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13" i="7"/>
  <c r="G13"/>
  <c r="H13"/>
  <c r="I13"/>
  <c r="F9"/>
  <c r="G9"/>
  <c r="H9"/>
  <c r="I9"/>
  <c r="F21"/>
  <c r="G21"/>
  <c r="H21"/>
  <c r="I21"/>
  <c r="H22" l="1"/>
  <c r="G22"/>
  <c r="F22"/>
  <c r="I2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<sst xmlns="http://schemas.openxmlformats.org/spreadsheetml/2006/main" count="45" uniqueCount="41">
  <si>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</si>
  <si>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</si>
  <si>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</si>
  <si>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</si>
  <si>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</si>
  <si>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</si>
  <si>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</si>
  <si>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</si>
  <si>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</si>
  <si>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</si>
  <si>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</si>
  <si>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</si>
  <si>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</si>
  <si>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</si>
  <si>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</si>
  <si>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</si>
  <si>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</si>
  <si>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</si>
  <si>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</si>
  <si>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</si>
  <si>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</si>
  <si>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</si>
  <si>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</si>
  <si>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Груша</t>
  </si>
  <si>
    <t>Хлеб ржаной</t>
  </si>
  <si>
    <t>ВСЕГО ЗА ДЕНЬ:</t>
  </si>
  <si>
    <t>МОУ "Средняя школа № 83"</t>
  </si>
  <si>
    <t>Каша пшенная молочная жидкая с маслом сливочным</t>
  </si>
  <si>
    <t>150/5</t>
  </si>
  <si>
    <t>Чай с сахаром</t>
  </si>
  <si>
    <t>200/15</t>
  </si>
  <si>
    <t>Кисломолочный напиток в индивидуальной упаковке</t>
  </si>
  <si>
    <t>Блинчик с вишневым фаршем</t>
  </si>
  <si>
    <t>Борщ из всежей капусты с картофелем и сметаной</t>
  </si>
  <si>
    <t>250/10</t>
  </si>
  <si>
    <t>Плов со свининой</t>
  </si>
  <si>
    <t>Кукуруза консервированная отварная</t>
  </si>
  <si>
    <t>Кондитерское изделие</t>
  </si>
  <si>
    <t>Булочка домашняя с сахаром</t>
  </si>
  <si>
    <t>65 руб.</t>
  </si>
  <si>
    <t>Молоко в инд. Упаковке витаминизированное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</si>
</sst>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.5546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3" t="s">
        <v>26</v>
      </c>
      <c r="C1" s="44"/>
      <c r="D1" s="45"/>
      <c r="E1" s="13" t="s">
        <v>16</v>
      </c>
      <c r="F1" s="14"/>
      <c r="I1" s="13" t="s">
        <v>1</v>
      </c>
      <c r="J1" s="15">
        <v>44525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27</v>
      </c>
      <c r="E4" s="1" t="s">
        <v>28</v>
      </c>
      <c r="F4" s="1">
        <v>5.6</v>
      </c>
      <c r="G4" s="1">
        <v>6.3</v>
      </c>
      <c r="H4" s="1">
        <v>28.9</v>
      </c>
      <c r="I4" s="1">
        <v>206.1</v>
      </c>
      <c r="J4" s="7"/>
    </row>
    <row r="5" spans="1:10" ht="22.5" customHeight="1">
      <c r="A5" s="22"/>
      <c r="B5" s="23" t="s">
        <v>9</v>
      </c>
      <c r="C5" s="24"/>
      <c r="D5" s="25" t="s">
        <v>29</v>
      </c>
      <c r="E5" s="3" t="s">
        <v>30</v>
      </c>
      <c r="F5" s="3">
        <v>0.1</v>
      </c>
      <c r="G5" s="3">
        <v>3.5</v>
      </c>
      <c r="H5" s="3">
        <v>15</v>
      </c>
      <c r="I5" s="3">
        <v>60</v>
      </c>
      <c r="J5" s="8"/>
    </row>
    <row r="6" spans="1:10" ht="19.5" customHeight="1">
      <c r="A6" s="22"/>
      <c r="B6" s="23"/>
      <c r="C6" s="24"/>
      <c r="D6" s="25" t="s">
        <v>31</v>
      </c>
      <c r="E6" s="3">
        <v>100</v>
      </c>
      <c r="F6" s="3">
        <v>2.6</v>
      </c>
      <c r="G6" s="3">
        <v>1.5</v>
      </c>
      <c r="H6" s="3">
        <v>12.6</v>
      </c>
      <c r="I6" s="3">
        <v>74</v>
      </c>
      <c r="J6" s="8"/>
    </row>
    <row r="7" spans="1:10">
      <c r="A7" s="22"/>
      <c r="B7" s="24"/>
      <c r="C7" s="24"/>
      <c r="D7" s="25"/>
      <c r="E7" s="5"/>
      <c r="F7" s="5"/>
      <c r="G7" s="5"/>
      <c r="H7" s="5"/>
      <c r="I7" s="5"/>
      <c r="J7" s="8"/>
    </row>
    <row r="8" spans="1:10">
      <c r="A8" s="22"/>
      <c r="B8" s="26"/>
      <c r="C8" s="26"/>
      <c r="D8" s="25" t="s">
        <v>32</v>
      </c>
      <c r="E8" s="5">
        <v>70</v>
      </c>
      <c r="F8" s="5">
        <v>3.2</v>
      </c>
      <c r="G8" s="5">
        <v>4</v>
      </c>
      <c r="H8" s="5">
        <v>26.1</v>
      </c>
      <c r="I8" s="5">
        <v>105.6</v>
      </c>
      <c r="J8" s="9"/>
    </row>
    <row r="9" spans="1:10" ht="15" thickBot="1">
      <c r="A9" s="27"/>
      <c r="B9" s="38"/>
      <c r="C9" s="38"/>
      <c r="D9" s="39"/>
      <c r="E9" s="40"/>
      <c r="F9" s="40">
        <f>F4+F5+F6+F7+F8</f>
        <v>11.5</v>
      </c>
      <c r="G9" s="40">
        <f>G4+G5+G6+G7+G8</f>
        <v>15.3</v>
      </c>
      <c r="H9" s="40">
        <f>H4+H5+H6+H7+H8</f>
        <v>82.6</v>
      </c>
      <c r="I9" s="40">
        <f>I4+I5+I6+I7+I8</f>
        <v>445.70000000000005</v>
      </c>
      <c r="J9" s="41" t="s">
        <v>39</v>
      </c>
    </row>
    <row r="10" spans="1:10">
      <c r="A10" s="18" t="s">
        <v>10</v>
      </c>
      <c r="B10" s="29" t="s">
        <v>15</v>
      </c>
      <c r="C10" s="20"/>
      <c r="D10" s="21" t="s">
        <v>23</v>
      </c>
      <c r="E10" s="1">
        <v>130</v>
      </c>
      <c r="F10" s="1">
        <v>0.5</v>
      </c>
      <c r="G10" s="1">
        <v>0.4</v>
      </c>
      <c r="H10" s="1">
        <v>13.4</v>
      </c>
      <c r="I10" s="1">
        <v>61.1</v>
      </c>
      <c r="J10" s="2"/>
    </row>
    <row r="11" spans="1:10" ht="28.8">
      <c r="A11" s="22"/>
      <c r="B11" s="30"/>
      <c r="C11" s="31"/>
      <c r="D11" s="25" t="s">
        <v>40</v>
      </c>
      <c r="E11" s="3">
        <v>200</v>
      </c>
      <c r="F11" s="3">
        <v>5.6</v>
      </c>
      <c r="G11" s="3">
        <v>6.4</v>
      </c>
      <c r="H11" s="3">
        <v>9.4</v>
      </c>
      <c r="I11" s="3">
        <v>120</v>
      </c>
      <c r="J11" s="4"/>
    </row>
    <row r="12" spans="1:10">
      <c r="A12" s="22"/>
      <c r="B12" s="30"/>
      <c r="C12" s="31"/>
      <c r="D12" s="25" t="s">
        <v>38</v>
      </c>
      <c r="E12" s="3">
        <v>30</v>
      </c>
      <c r="F12" s="3">
        <v>4.5999999999999996</v>
      </c>
      <c r="G12" s="3">
        <v>4.5999999999999996</v>
      </c>
      <c r="H12" s="3">
        <v>30.5</v>
      </c>
      <c r="I12" s="3">
        <v>181.1</v>
      </c>
      <c r="J12" s="4"/>
    </row>
    <row r="13" spans="1:10">
      <c r="A13" s="22"/>
      <c r="B13" s="24"/>
      <c r="C13" s="24"/>
      <c r="F13" s="13">
        <f>SUM(F10:F12)</f>
        <v>10.7</v>
      </c>
      <c r="G13" s="13">
        <f>SUM(G10:G12)</f>
        <v>11.4</v>
      </c>
      <c r="H13" s="13">
        <f>SUM(H10:H12)</f>
        <v>53.3</v>
      </c>
      <c r="I13" s="13">
        <f>SUM(I10:I12)</f>
        <v>362.2</v>
      </c>
      <c r="J13" s="4"/>
    </row>
    <row r="14" spans="1:10" ht="15" thickBot="1">
      <c r="A14" s="27"/>
      <c r="B14" s="38"/>
      <c r="C14" s="38"/>
      <c r="D14" s="42"/>
      <c r="E14" s="40"/>
      <c r="F14" s="40"/>
      <c r="G14" s="40"/>
      <c r="H14" s="40"/>
      <c r="I14" s="40"/>
      <c r="J14" s="41" t="s">
        <v>39</v>
      </c>
    </row>
    <row r="15" spans="1:10" ht="28.8">
      <c r="A15" s="22" t="s">
        <v>11</v>
      </c>
      <c r="B15" s="23" t="s">
        <v>12</v>
      </c>
      <c r="C15" s="24"/>
      <c r="D15" s="25" t="s">
        <v>33</v>
      </c>
      <c r="E15" s="3" t="s">
        <v>34</v>
      </c>
      <c r="F15" s="3">
        <v>1.8</v>
      </c>
      <c r="G15" s="3">
        <v>4.9000000000000004</v>
      </c>
      <c r="H15" s="3">
        <v>10.9</v>
      </c>
      <c r="I15" s="3">
        <v>104</v>
      </c>
      <c r="J15" s="4"/>
    </row>
    <row r="16" spans="1:10">
      <c r="A16" s="22"/>
      <c r="B16" s="23" t="s">
        <v>13</v>
      </c>
      <c r="C16" s="24"/>
      <c r="D16" s="25" t="s">
        <v>35</v>
      </c>
      <c r="E16" s="3">
        <v>170</v>
      </c>
      <c r="F16" s="3">
        <v>10.7</v>
      </c>
      <c r="G16" s="3">
        <v>14</v>
      </c>
      <c r="H16" s="3">
        <v>36.799999999999997</v>
      </c>
      <c r="I16" s="3">
        <v>326.5</v>
      </c>
      <c r="J16" s="4"/>
    </row>
    <row r="17" spans="1:10">
      <c r="A17" s="22"/>
      <c r="B17" s="23" t="s">
        <v>14</v>
      </c>
      <c r="C17" s="24"/>
      <c r="D17" s="25" t="s">
        <v>36</v>
      </c>
      <c r="E17" s="3">
        <v>10</v>
      </c>
      <c r="F17" s="3">
        <v>0.2</v>
      </c>
      <c r="G17" s="3">
        <v>5.0999999999999996</v>
      </c>
      <c r="H17" s="3">
        <v>1</v>
      </c>
      <c r="I17" s="3">
        <v>5</v>
      </c>
      <c r="J17" s="4"/>
    </row>
    <row r="18" spans="1:10">
      <c r="A18" s="22"/>
      <c r="B18" s="23"/>
      <c r="C18" s="24"/>
      <c r="D18" s="25" t="s">
        <v>29</v>
      </c>
      <c r="E18" s="3" t="s">
        <v>30</v>
      </c>
      <c r="F18" s="3">
        <v>0.1</v>
      </c>
      <c r="G18" s="3">
        <v>3.5</v>
      </c>
      <c r="H18" s="3">
        <v>15</v>
      </c>
      <c r="I18" s="3">
        <v>60</v>
      </c>
      <c r="J18" s="4"/>
    </row>
    <row r="19" spans="1:10">
      <c r="A19" s="22"/>
      <c r="B19" s="23" t="s">
        <v>17</v>
      </c>
      <c r="C19" s="24"/>
      <c r="D19" s="25" t="s">
        <v>24</v>
      </c>
      <c r="E19" s="3">
        <v>34</v>
      </c>
      <c r="F19" s="3">
        <v>2</v>
      </c>
      <c r="G19" s="3">
        <v>0.4</v>
      </c>
      <c r="H19" s="3">
        <v>10</v>
      </c>
      <c r="I19" s="3">
        <v>52.2</v>
      </c>
      <c r="J19" s="4"/>
    </row>
    <row r="20" spans="1:10">
      <c r="A20" s="22"/>
      <c r="B20" s="26"/>
      <c r="C20" s="26"/>
      <c r="D20" s="12" t="s">
        <v>37</v>
      </c>
      <c r="E20" s="5">
        <v>35</v>
      </c>
      <c r="F20" s="5">
        <v>3.9</v>
      </c>
      <c r="G20" s="5">
        <v>8.8000000000000007</v>
      </c>
      <c r="H20" s="5">
        <v>25.8</v>
      </c>
      <c r="I20" s="5">
        <v>201.1</v>
      </c>
      <c r="J20" s="6"/>
    </row>
    <row r="21" spans="1:10" ht="15" thickBot="1">
      <c r="A21" s="32"/>
      <c r="B21" s="28"/>
      <c r="C21" s="28"/>
      <c r="D21" s="42"/>
      <c r="E21" s="40"/>
      <c r="F21" s="40">
        <f>F15+F16+F17+F18+F19+F20</f>
        <v>18.7</v>
      </c>
      <c r="G21" s="40">
        <f>G15+G16+G17+G18+G19+G20</f>
        <v>36.700000000000003</v>
      </c>
      <c r="H21" s="40">
        <f>H15+H16+H17+H18+H19+H20</f>
        <v>99.499999999999986</v>
      </c>
      <c r="I21" s="40">
        <f>I15+I16+I17+I18+I19+I20</f>
        <v>748.80000000000007</v>
      </c>
      <c r="J21" s="41" t="s">
        <v>39</v>
      </c>
    </row>
    <row r="22" spans="1:10" ht="15" thickBot="1">
      <c r="A22" s="35" t="s">
        <v>25</v>
      </c>
      <c r="B22" s="36"/>
      <c r="C22" s="36"/>
      <c r="D22" s="36"/>
      <c r="E22" s="36"/>
      <c r="F22" s="37">
        <f>F9+F14+F21</f>
        <v>30.2</v>
      </c>
      <c r="G22" s="37">
        <f>G9+G14+G21</f>
        <v>52</v>
      </c>
      <c r="H22" s="37">
        <f>H9+H14+H21</f>
        <v>182.09999999999997</v>
      </c>
      <c r="I22" s="37">
        <f>I9+I14+I21</f>
        <v>1194.5</v>
      </c>
      <c r="J22" s="34"/>
    </row>
    <row r="23" spans="1:10">
      <c r="A23" s="22"/>
    </row>
    <row r="24" spans="1:10">
      <c r="A24" s="3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2021-11-25T11:25:11Z</dcterms:modified>
</cp:coreProperties>
</file>