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definedNames>
    <definedName name="_xlnm._FilterDatabase" localSheetId="0" hidden="1">'11-18 лет '!$D$10:$J$21</definedName>
  </definedNames>
  <calcPr calcId="145621"/>
</workbook>
</file>

<file path=xl/calcChain.xml><?xml version="1.0" encoding="utf-8"?>
<calcChain xmlns="http://schemas.openxmlformats.org/spreadsheetml/2006/main">
  <c r="E23" i="7" l="1"/>
  <c r="E10" i="7"/>
  <c r="I10" i="7" l="1"/>
  <c r="I15" i="7"/>
  <c r="I23" i="7"/>
  <c r="I24" i="7" l="1"/>
  <c r="H23" i="7"/>
  <c r="G23" i="7"/>
  <c r="F23" i="7"/>
  <c r="H15" i="7"/>
  <c r="G15" i="7"/>
  <c r="G10" i="7"/>
  <c r="F15" i="7"/>
  <c r="E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<sst xmlns="http://schemas.openxmlformats.org/spreadsheetml/2006/main" count="52" uniqueCount="43">
  <si>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</si>
  <si>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</si>
  <si>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</si>
  <si>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</si>
  <si>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</si>
  <si>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</si>
  <si>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</si>
  <si>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</si>
  <si>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</si>
  <si>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</si>
  <si>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</si>
  <si>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</si>
  <si>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</si>
  <si>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</si>
  <si>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</si>
  <si>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</si>
  <si>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</si>
  <si>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</si>
  <si>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</si>
  <si>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</si>
  <si>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</si>
  <si>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</si>
  <si>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</si>
  <si>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</si>
  <si>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</si>
  <si>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</si>
  <si>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</si>
  <si>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</si>
  <si>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</si>
  <si>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</si>
  <si>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</si>
  <si>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</si>
  <si>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</si>
  <si>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Чай с сахаром</t>
  </si>
  <si>
    <t>Рассольник Ленинградский с курой и сметаной</t>
  </si>
  <si>
    <t>Котлета рыбная " Волжанка"</t>
  </si>
  <si>
    <t>Картофельное пюре</t>
  </si>
  <si>
    <t>Бобовые отварные (горошек зеленый конс.)</t>
  </si>
  <si>
    <t>Оладьи</t>
  </si>
  <si>
    <t>Слойка с конфитюром</t>
  </si>
  <si>
    <t>Гуляш из свинины</t>
  </si>
  <si>
    <t>Рис отварной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</si>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</sst>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44894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90</v>
      </c>
      <c r="F4" s="1">
        <v>11</v>
      </c>
      <c r="G4" s="1">
        <v>8</v>
      </c>
      <c r="H4" s="1">
        <v>10</v>
      </c>
      <c r="I4" s="1">
        <v>156</v>
      </c>
      <c r="J4" s="6"/>
    </row>
    <row r="5" spans="1:11" ht="22.5" customHeight="1" thickBot="1" x14ac:dyDescent="0.4">
      <c r="A5" s="21"/>
      <c r="B5" s="22" t="s">
        <v>13</v>
      </c>
      <c r="C5" s="23"/>
      <c r="D5" s="31" t="s">
        <v>36</v>
      </c>
      <c r="E5" s="3">
        <v>150</v>
      </c>
      <c r="F5" s="3">
        <v>3</v>
      </c>
      <c r="G5" s="3">
        <v>5</v>
      </c>
      <c r="H5" s="3">
        <v>22</v>
      </c>
      <c r="I5" s="3">
        <v>148</v>
      </c>
      <c r="J5" s="7"/>
    </row>
    <row r="6" spans="1:11" ht="15.5" customHeight="1" x14ac:dyDescent="0.35">
      <c r="A6" s="21"/>
      <c r="B6" s="28"/>
      <c r="C6" s="29"/>
      <c r="D6" s="31" t="s">
        <v>37</v>
      </c>
      <c r="E6" s="5">
        <v>15</v>
      </c>
      <c r="F6" s="5">
        <v>1</v>
      </c>
      <c r="G6" s="5">
        <v>0</v>
      </c>
      <c r="H6" s="5">
        <v>1</v>
      </c>
      <c r="I6" s="5">
        <v>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33</v>
      </c>
      <c r="E7" s="5">
        <v>215</v>
      </c>
      <c r="F7" s="5">
        <v>0</v>
      </c>
      <c r="G7" s="5">
        <v>0</v>
      </c>
      <c r="H7" s="5">
        <v>15</v>
      </c>
      <c r="I7" s="5">
        <v>61</v>
      </c>
      <c r="J7" s="7"/>
    </row>
    <row r="8" spans="1:11" x14ac:dyDescent="0.35">
      <c r="A8" s="21"/>
      <c r="B8" s="22" t="s">
        <v>16</v>
      </c>
      <c r="C8" s="23"/>
      <c r="D8" s="31" t="s">
        <v>31</v>
      </c>
      <c r="E8" s="3">
        <v>24</v>
      </c>
      <c r="F8" s="3">
        <v>2</v>
      </c>
      <c r="G8" s="3">
        <v>1</v>
      </c>
      <c r="H8" s="3">
        <v>12</v>
      </c>
      <c r="I8" s="3">
        <v>63</v>
      </c>
      <c r="J8" s="7"/>
    </row>
    <row r="9" spans="1:11" x14ac:dyDescent="0.35">
      <c r="A9" s="21"/>
      <c r="B9" s="22" t="s">
        <v>29</v>
      </c>
      <c r="C9" s="23"/>
      <c r="D9" s="31" t="s">
        <v>38</v>
      </c>
      <c r="E9" s="5">
        <v>35</v>
      </c>
      <c r="F9" s="5">
        <v>2</v>
      </c>
      <c r="G9" s="5">
        <v>2</v>
      </c>
      <c r="H9" s="5">
        <v>14</v>
      </c>
      <c r="I9" s="5">
        <v>86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SUBTOTAL(9,E4:E9)</f>
        <v>529</v>
      </c>
      <c r="F10" s="40">
        <f>SUM(F4:F9)</f>
        <v>19</v>
      </c>
      <c r="G10" s="40">
        <f>SUM(G4:G9)</f>
        <v>16</v>
      </c>
      <c r="H10" s="40">
        <f>SUM(H4:H9)</f>
        <v>74</v>
      </c>
      <c r="I10" s="40">
        <f>SUM(I4:I9)</f>
        <v>519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1</v>
      </c>
      <c r="G12" s="5">
        <v>1</v>
      </c>
      <c r="H12" s="5">
        <v>13</v>
      </c>
      <c r="I12" s="5">
        <v>61</v>
      </c>
      <c r="J12" s="4"/>
    </row>
    <row r="13" spans="1:11" x14ac:dyDescent="0.35">
      <c r="A13" s="21"/>
      <c r="B13" s="23" t="s">
        <v>29</v>
      </c>
      <c r="C13" s="23"/>
      <c r="D13" s="24" t="s">
        <v>39</v>
      </c>
      <c r="E13" s="3">
        <v>60</v>
      </c>
      <c r="F13" s="3">
        <v>4</v>
      </c>
      <c r="G13" s="3">
        <v>12</v>
      </c>
      <c r="H13" s="3">
        <v>24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390</v>
      </c>
      <c r="F15" s="40">
        <f>SUM(F11:F14)</f>
        <v>5</v>
      </c>
      <c r="G15" s="40">
        <f>SUM(G11:G14)</f>
        <v>13</v>
      </c>
      <c r="H15" s="40">
        <f>SUM(H11:H14)</f>
        <v>57</v>
      </c>
      <c r="I15" s="40">
        <f>SUM(I11:I14)</f>
        <v>364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34</v>
      </c>
      <c r="E16" s="3">
        <v>210</v>
      </c>
      <c r="F16" s="3">
        <v>5</v>
      </c>
      <c r="G16" s="3">
        <v>4</v>
      </c>
      <c r="H16" s="3">
        <v>14</v>
      </c>
      <c r="I16" s="3">
        <v>114</v>
      </c>
      <c r="J16" s="4"/>
    </row>
    <row r="17" spans="1:10" x14ac:dyDescent="0.35">
      <c r="A17" s="21"/>
      <c r="B17" s="22" t="s">
        <v>12</v>
      </c>
      <c r="C17" s="23"/>
      <c r="D17" s="11" t="s">
        <v>40</v>
      </c>
      <c r="E17" s="3">
        <v>100</v>
      </c>
      <c r="F17" s="3">
        <v>11</v>
      </c>
      <c r="G17" s="3">
        <v>29</v>
      </c>
      <c r="H17" s="3">
        <v>5</v>
      </c>
      <c r="I17" s="3">
        <v>322</v>
      </c>
      <c r="J17" s="4"/>
    </row>
    <row r="18" spans="1:10" x14ac:dyDescent="0.35">
      <c r="A18" s="21"/>
      <c r="B18" s="22" t="s">
        <v>13</v>
      </c>
      <c r="C18" s="23"/>
      <c r="D18" s="24" t="s">
        <v>41</v>
      </c>
      <c r="E18" s="3">
        <v>150</v>
      </c>
      <c r="F18" s="3">
        <v>4</v>
      </c>
      <c r="G18" s="3">
        <v>5</v>
      </c>
      <c r="H18" s="3">
        <v>40</v>
      </c>
      <c r="I18" s="3">
        <v>224</v>
      </c>
      <c r="J18" s="4"/>
    </row>
    <row r="19" spans="1:10" x14ac:dyDescent="0.35">
      <c r="A19" s="21"/>
      <c r="B19" s="22" t="s">
        <v>9</v>
      </c>
      <c r="C19" s="23"/>
      <c r="D19" s="24" t="s">
        <v>33</v>
      </c>
      <c r="E19" s="3">
        <v>215</v>
      </c>
      <c r="F19" s="3">
        <v>0</v>
      </c>
      <c r="G19" s="3">
        <v>0</v>
      </c>
      <c r="H19" s="3">
        <v>15</v>
      </c>
      <c r="I19" s="3">
        <v>61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27</v>
      </c>
      <c r="F20" s="5">
        <v>2</v>
      </c>
      <c r="G20" s="5">
        <v>0</v>
      </c>
      <c r="H20" s="5">
        <v>9</v>
      </c>
      <c r="I20" s="5">
        <v>47</v>
      </c>
      <c r="J20" s="4"/>
    </row>
    <row r="21" spans="1:10" ht="17.5" customHeight="1" thickBot="1" x14ac:dyDescent="0.4">
      <c r="A21" s="21"/>
      <c r="B21" s="22"/>
      <c r="C21" s="23"/>
      <c r="D21" s="24" t="s">
        <v>42</v>
      </c>
      <c r="E21" s="3">
        <v>20</v>
      </c>
      <c r="F21" s="44">
        <v>1</v>
      </c>
      <c r="G21" s="3">
        <v>7</v>
      </c>
      <c r="H21" s="3">
        <v>12</v>
      </c>
      <c r="I21" s="3">
        <v>111</v>
      </c>
      <c r="J21" s="41"/>
    </row>
    <row r="22" spans="1:10" ht="17.5" customHeight="1" thickBot="1" x14ac:dyDescent="0.4">
      <c r="A22" s="21"/>
      <c r="B22" s="22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SUBTOTAL(9,E16:E22)</f>
        <v>722</v>
      </c>
      <c r="F23" s="43">
        <f>SUM(F16:F22)</f>
        <v>23</v>
      </c>
      <c r="G23" s="43">
        <f>SUM(G16:G22)</f>
        <v>45</v>
      </c>
      <c r="H23" s="43">
        <f>SUM(H16:H22)</f>
        <v>95</v>
      </c>
      <c r="I23" s="43">
        <f>SUM(I16:I22)</f>
        <v>879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47</v>
      </c>
      <c r="G24" s="37">
        <f>G10+G15+G23</f>
        <v>74</v>
      </c>
      <c r="H24" s="37">
        <f>H10+H15+H23</f>
        <v>226</v>
      </c>
      <c r="I24" s="37">
        <f>I10+I15+I23</f>
        <v>1762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2022-11-22T07:29:31Z</dcterms:modified>
</cp:coreProperties>
</file>