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definedNames>
    <definedName name="_xlnm._FilterDatabase" localSheetId="0" hidden="1">'11-18 лет '!$D$10:$J$21</definedName>
  </definedNames>
  <calcPr calcId="145621"/>
</workbook>
</file>

<file path=xl/calcChain.xml><?xml version="1.0" encoding="utf-8"?>
<calcChain xmlns="http://schemas.openxmlformats.org/spreadsheetml/2006/main">
  <c r="E23" i="7" l="1"/>
  <c r="E10" i="7"/>
  <c r="I10" i="7" l="1"/>
  <c r="I15" i="7"/>
  <c r="I23" i="7"/>
  <c r="I24" i="7" l="1"/>
  <c r="H23" i="7"/>
  <c r="G23" i="7"/>
  <c r="F23" i="7"/>
  <c r="H15" i="7"/>
  <c r="G15" i="7"/>
  <c r="G10" i="7"/>
  <c r="F15" i="7"/>
  <c r="E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<sst xmlns="http://schemas.openxmlformats.org/spreadsheetml/2006/main" count="50" uniqueCount="43">
  <si>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</si>
  <si>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</si>
  <si>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</si>
  <si>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</si>
  <si>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</si>
  <si>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</si>
  <si>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</si>
  <si>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</si>
  <si>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</si>
  <si>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</si>
  <si>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</si>
  <si>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</si>
  <si>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</si>
  <si>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</si>
  <si>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</si>
  <si>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</si>
  <si>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</si>
  <si>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</si>
  <si>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</si>
  <si>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</si>
  <si>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</si>
  <si>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</si>
  <si>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</si>
  <si>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</si>
  <si>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</si>
  <si>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</si>
  <si>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</si>
  <si>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</si>
  <si>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</si>
  <si>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</si>
  <si>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</si>
  <si>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</si>
  <si>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Яблоко</t>
  </si>
  <si>
    <t>Чай с сахаром</t>
  </si>
  <si>
    <t>Рассольник Ленинградский с курой и сметаной</t>
  </si>
  <si>
    <t>Тефтели " Сочные" с соусом</t>
  </si>
  <si>
    <t>Рис отварной</t>
  </si>
  <si>
    <t>Слойка с конфитюром</t>
  </si>
  <si>
    <t>напиток</t>
  </si>
  <si>
    <t>Сок</t>
  </si>
  <si>
    <t>Мандарин</t>
  </si>
  <si>
    <t>Гуляш из птицы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</si>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</sst>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B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44917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120</v>
      </c>
      <c r="F4" s="1">
        <v>8</v>
      </c>
      <c r="G4" s="1">
        <v>15</v>
      </c>
      <c r="H4" s="1">
        <v>9</v>
      </c>
      <c r="I4" s="1">
        <v>202</v>
      </c>
      <c r="J4" s="6"/>
    </row>
    <row r="5" spans="1:11" ht="22.5" customHeight="1" x14ac:dyDescent="0.35">
      <c r="A5" s="21"/>
      <c r="B5" s="22" t="s">
        <v>13</v>
      </c>
      <c r="C5" s="23"/>
      <c r="D5" s="31" t="s">
        <v>36</v>
      </c>
      <c r="E5" s="3">
        <v>150</v>
      </c>
      <c r="F5" s="3">
        <v>4</v>
      </c>
      <c r="G5" s="3">
        <v>5</v>
      </c>
      <c r="H5" s="3">
        <v>40</v>
      </c>
      <c r="I5" s="3">
        <v>224</v>
      </c>
      <c r="J5" s="7"/>
    </row>
    <row r="6" spans="1:11" ht="15.5" customHeight="1" x14ac:dyDescent="0.35">
      <c r="A6" s="21"/>
      <c r="B6" s="22" t="s">
        <v>9</v>
      </c>
      <c r="C6" s="23"/>
      <c r="D6" s="24" t="s">
        <v>33</v>
      </c>
      <c r="E6" s="5">
        <v>215</v>
      </c>
      <c r="F6" s="5">
        <v>0</v>
      </c>
      <c r="G6" s="5">
        <v>0</v>
      </c>
      <c r="H6" s="5">
        <v>15</v>
      </c>
      <c r="I6" s="5">
        <v>61</v>
      </c>
      <c r="J6" s="7"/>
      <c r="K6" s="42"/>
    </row>
    <row r="7" spans="1:11" ht="19.5" customHeight="1" x14ac:dyDescent="0.35">
      <c r="A7" s="21"/>
      <c r="B7" s="22" t="s">
        <v>16</v>
      </c>
      <c r="C7" s="23"/>
      <c r="D7" s="31" t="s">
        <v>31</v>
      </c>
      <c r="E7" s="3">
        <v>26</v>
      </c>
      <c r="F7" s="3">
        <v>2</v>
      </c>
      <c r="G7" s="3">
        <v>1</v>
      </c>
      <c r="H7" s="3">
        <v>13</v>
      </c>
      <c r="I7" s="3">
        <v>68</v>
      </c>
      <c r="J7" s="7"/>
    </row>
    <row r="8" spans="1:11" ht="15" thickBot="1" x14ac:dyDescent="0.4">
      <c r="A8" s="21"/>
      <c r="B8" s="22" t="s">
        <v>14</v>
      </c>
      <c r="C8" s="23"/>
      <c r="D8" s="31" t="s">
        <v>40</v>
      </c>
      <c r="E8" s="3">
        <v>110</v>
      </c>
      <c r="F8" s="3">
        <v>1</v>
      </c>
      <c r="G8" s="3">
        <v>0</v>
      </c>
      <c r="H8" s="3">
        <v>8</v>
      </c>
      <c r="I8" s="3">
        <v>42</v>
      </c>
      <c r="J8" s="7"/>
    </row>
    <row r="9" spans="1:11" x14ac:dyDescent="0.35">
      <c r="A9" s="21"/>
      <c r="B9" s="28"/>
      <c r="C9" s="29"/>
      <c r="D9" s="31"/>
      <c r="E9" s="5"/>
      <c r="F9" s="5"/>
      <c r="G9" s="5"/>
      <c r="H9" s="5"/>
      <c r="I9" s="5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SUBTOTAL(9,E4:E9)</f>
        <v>621</v>
      </c>
      <c r="F10" s="40">
        <f>SUM(F4:F9)</f>
        <v>15</v>
      </c>
      <c r="G10" s="40">
        <f>SUM(G4:G9)</f>
        <v>21</v>
      </c>
      <c r="H10" s="40">
        <f>SUM(H4:H9)</f>
        <v>85</v>
      </c>
      <c r="I10" s="40">
        <f>SUM(I4:I9)</f>
        <v>597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130</v>
      </c>
      <c r="F12" s="5">
        <v>1</v>
      </c>
      <c r="G12" s="5">
        <v>1</v>
      </c>
      <c r="H12" s="5">
        <v>13</v>
      </c>
      <c r="I12" s="5">
        <v>61</v>
      </c>
      <c r="J12" s="4"/>
    </row>
    <row r="13" spans="1:11" x14ac:dyDescent="0.35">
      <c r="A13" s="21"/>
      <c r="B13" s="23" t="s">
        <v>29</v>
      </c>
      <c r="C13" s="23"/>
      <c r="D13" s="24" t="s">
        <v>37</v>
      </c>
      <c r="E13" s="3">
        <v>60</v>
      </c>
      <c r="F13" s="3">
        <v>4</v>
      </c>
      <c r="G13" s="3">
        <v>12</v>
      </c>
      <c r="H13" s="3">
        <v>24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390</v>
      </c>
      <c r="F15" s="40">
        <f>SUM(F11:F14)</f>
        <v>5</v>
      </c>
      <c r="G15" s="40">
        <f>SUM(G11:G14)</f>
        <v>13</v>
      </c>
      <c r="H15" s="40">
        <f>SUM(H11:H14)</f>
        <v>57</v>
      </c>
      <c r="I15" s="40">
        <f>SUM(I11:I14)</f>
        <v>364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34</v>
      </c>
      <c r="E16" s="3">
        <v>270</v>
      </c>
      <c r="F16" s="3">
        <v>6</v>
      </c>
      <c r="G16" s="3">
        <v>4</v>
      </c>
      <c r="H16" s="3">
        <v>17</v>
      </c>
      <c r="I16" s="3">
        <v>134</v>
      </c>
      <c r="J16" s="4"/>
    </row>
    <row r="17" spans="1:10" x14ac:dyDescent="0.35">
      <c r="A17" s="21"/>
      <c r="B17" s="22" t="s">
        <v>12</v>
      </c>
      <c r="C17" s="23"/>
      <c r="D17" s="11" t="s">
        <v>41</v>
      </c>
      <c r="E17" s="3">
        <v>90</v>
      </c>
      <c r="F17" s="3">
        <v>13</v>
      </c>
      <c r="G17" s="3">
        <v>15</v>
      </c>
      <c r="H17" s="3">
        <v>3</v>
      </c>
      <c r="I17" s="3">
        <v>195</v>
      </c>
      <c r="J17" s="4"/>
    </row>
    <row r="18" spans="1:10" ht="15" thickBot="1" x14ac:dyDescent="0.4">
      <c r="A18" s="21"/>
      <c r="B18" s="22" t="s">
        <v>13</v>
      </c>
      <c r="C18" s="23"/>
      <c r="D18" s="24" t="s">
        <v>42</v>
      </c>
      <c r="E18" s="3">
        <v>150</v>
      </c>
      <c r="F18" s="3">
        <v>6</v>
      </c>
      <c r="G18" s="3">
        <v>5</v>
      </c>
      <c r="H18" s="3">
        <v>40</v>
      </c>
      <c r="I18" s="3">
        <v>227</v>
      </c>
      <c r="J18" s="4"/>
    </row>
    <row r="19" spans="1:10" x14ac:dyDescent="0.35">
      <c r="A19" s="21"/>
      <c r="B19" s="22" t="s">
        <v>38</v>
      </c>
      <c r="C19" s="23"/>
      <c r="D19" s="20" t="s">
        <v>39</v>
      </c>
      <c r="E19" s="3">
        <v>200</v>
      </c>
      <c r="F19" s="3">
        <v>0</v>
      </c>
      <c r="G19" s="3">
        <v>0</v>
      </c>
      <c r="H19" s="3">
        <v>20</v>
      </c>
      <c r="I19" s="3">
        <v>88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3">
        <v>25</v>
      </c>
      <c r="F20" s="44">
        <v>2</v>
      </c>
      <c r="G20" s="3">
        <v>0</v>
      </c>
      <c r="H20" s="3">
        <v>8</v>
      </c>
      <c r="I20" s="3">
        <v>44</v>
      </c>
      <c r="J20" s="4"/>
    </row>
    <row r="21" spans="1:10" ht="17.5" customHeight="1" thickBot="1" x14ac:dyDescent="0.4">
      <c r="A21" s="21"/>
      <c r="B21" s="22"/>
      <c r="C21" s="23"/>
      <c r="D21" s="31"/>
      <c r="E21" s="3"/>
      <c r="F21" s="44"/>
      <c r="G21" s="3"/>
      <c r="H21" s="3"/>
      <c r="I21" s="3"/>
      <c r="J21" s="41"/>
    </row>
    <row r="22" spans="1:10" ht="17.5" customHeight="1" thickBot="1" x14ac:dyDescent="0.4">
      <c r="A22" s="21"/>
      <c r="B22" s="22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SUBTOTAL(9,E16:E22)</f>
        <v>735</v>
      </c>
      <c r="F23" s="43">
        <f>SUM(F16:F22)</f>
        <v>27</v>
      </c>
      <c r="G23" s="43">
        <f>SUM(G16:G22)</f>
        <v>24</v>
      </c>
      <c r="H23" s="43">
        <f>SUM(H16:H22)</f>
        <v>88</v>
      </c>
      <c r="I23" s="43">
        <f>SUM(I16:I22)</f>
        <v>688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47</v>
      </c>
      <c r="G24" s="37">
        <f>G10+G15+G23</f>
        <v>58</v>
      </c>
      <c r="H24" s="37">
        <f>H10+H15+H23</f>
        <v>230</v>
      </c>
      <c r="I24" s="37">
        <f>I10+I15+I23</f>
        <v>1649</v>
      </c>
      <c r="J24" s="34"/>
    </row>
    <row r="25" spans="1:10" x14ac:dyDescent="0.35">
      <c r="A25" s="21"/>
    </row>
    <row r="26" spans="1:10" x14ac:dyDescent="0.35">
      <c r="A26" s="33"/>
    </row>
  </sheetData>
  <autoFilter ref="D10:J21">
    <filterColumn colId="2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2022-12-15T07:16:57Z</dcterms:modified>
</cp:coreProperties>
</file>