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меню 15-18.10.24\"/>
    </mc:Choice>
  </mc:AlternateContent>
  <xr:revisionPtr revIDLastSave="0" documentId="8_{B6BABB1F-22FB-4D48-8365-78C556E403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E10" i="7"/>
  <c r="J18" i="7"/>
  <c r="I18" i="7"/>
  <c r="H18" i="7"/>
  <c r="G18" i="7"/>
  <c r="E18" i="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<sst xmlns="http://schemas.openxmlformats.org/spreadsheetml/2006/main" count="42" uniqueCount="38">
  <si>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</si>
  <si>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</si>
  <si>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</si>
  <si>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</si>
  <si>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</si>
  <si>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</si>
  <si>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</si>
  <si>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</si>
  <si>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</si>
  <si>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</si>
  <si>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</si>
  <si>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</si>
  <si>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</si>
  <si>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</si>
  <si>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</si>
  <si>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</si>
  <si>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</si>
  <si>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</si>
  <si>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</si>
  <si>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</si>
  <si>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</si>
  <si>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</si>
  <si>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</si>
  <si>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</si>
  <si>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</si>
  <si>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</si>
  <si>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</si>
  <si>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</si>
  <si>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</si>
  <si>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</si>
  <si>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</si>
  <si>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 xml:space="preserve">Напиток из сухофруктов </t>
  </si>
  <si>
    <t xml:space="preserve">Рассольник Ленинградский со сметаной </t>
  </si>
  <si>
    <t>250/10</t>
  </si>
  <si>
    <t xml:space="preserve">Каша молочная пшенная </t>
  </si>
  <si>
    <t xml:space="preserve">Печенье </t>
  </si>
  <si>
    <t xml:space="preserve">Рис отварной 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</si>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</sst>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3" borderId="0" xfId="0" applyFont="1" applyFill="1"/>
    <xf numFmtId="0" fontId="2" fillId="2" borderId="1" xfId="0" applyFont="1" applyFill="1" applyBorder="1" applyAlignment="1">
      <alignment horizontal="left" vertical="center"/>
    </xf>
    <xf numFmtId="2" fontId="13" fillId="3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2" fontId="13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H12" sqref="H12:J16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45580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25">
      <c r="A4" s="7" t="s">
        <v>7</v>
      </c>
      <c r="B4" s="14" t="s">
        <v>8</v>
      </c>
      <c r="C4" s="15"/>
      <c r="D4" s="28" t="s">
        <v>34</v>
      </c>
      <c r="E4" s="48">
        <v>200</v>
      </c>
      <c r="F4" s="29"/>
      <c r="G4" s="51">
        <v>182</v>
      </c>
      <c r="H4" s="52">
        <v>9.2799999999999994</v>
      </c>
      <c r="I4" s="52">
        <v>8.06</v>
      </c>
      <c r="J4" s="52">
        <v>28.4</v>
      </c>
    </row>
    <row r="5" spans="1:11" ht="22.5" customHeight="1" x14ac:dyDescent="0.25">
      <c r="A5" s="8"/>
      <c r="B5" s="16"/>
      <c r="C5" s="17"/>
      <c r="D5" s="28" t="s">
        <v>28</v>
      </c>
      <c r="E5" s="48">
        <v>15</v>
      </c>
      <c r="F5" s="29"/>
      <c r="G5" s="51">
        <v>67.5</v>
      </c>
      <c r="H5" s="52">
        <v>3.79</v>
      </c>
      <c r="I5" s="52">
        <v>3.79</v>
      </c>
      <c r="J5" s="52"/>
    </row>
    <row r="6" spans="1:11" ht="19.5" customHeight="1" x14ac:dyDescent="0.2">
      <c r="A6" s="8"/>
      <c r="B6" s="40" t="s">
        <v>9</v>
      </c>
      <c r="C6" s="17"/>
      <c r="D6" s="28" t="s">
        <v>30</v>
      </c>
      <c r="E6" s="48">
        <v>200</v>
      </c>
      <c r="F6" s="29"/>
      <c r="G6" s="51">
        <v>195</v>
      </c>
      <c r="H6" s="53">
        <v>4.9000000000000004</v>
      </c>
      <c r="I6" s="52">
        <v>5</v>
      </c>
      <c r="J6" s="51">
        <v>32.5</v>
      </c>
      <c r="K6" s="13"/>
    </row>
    <row r="7" spans="1:11" ht="19.5" customHeight="1" x14ac:dyDescent="0.25">
      <c r="A7" s="8"/>
      <c r="B7" s="42" t="s">
        <v>14</v>
      </c>
      <c r="C7" s="17"/>
      <c r="D7" s="28" t="s">
        <v>27</v>
      </c>
      <c r="E7" s="48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ht="19.5" customHeight="1" x14ac:dyDescent="0.25">
      <c r="A8" s="8"/>
      <c r="B8" s="44" t="s">
        <v>14</v>
      </c>
      <c r="C8" s="17"/>
      <c r="D8" s="28" t="s">
        <v>29</v>
      </c>
      <c r="E8" s="48">
        <v>15</v>
      </c>
      <c r="F8" s="43"/>
      <c r="G8" s="51">
        <v>115.5</v>
      </c>
      <c r="H8" s="51">
        <v>1.4999999999999999E-2</v>
      </c>
      <c r="I8" s="51">
        <v>12.45</v>
      </c>
      <c r="J8" s="51">
        <v>0.09</v>
      </c>
    </row>
    <row r="9" spans="1:11" x14ac:dyDescent="0.25">
      <c r="A9" s="8"/>
      <c r="B9" s="16"/>
      <c r="C9" s="17"/>
      <c r="D9" s="49" t="s">
        <v>35</v>
      </c>
      <c r="E9" s="50">
        <v>10</v>
      </c>
      <c r="F9" s="29"/>
      <c r="G9" s="51">
        <v>9.77</v>
      </c>
      <c r="H9" s="54">
        <v>0.16500000000000001</v>
      </c>
      <c r="I9" s="51">
        <v>0.21</v>
      </c>
      <c r="J9" s="51">
        <v>1.81</v>
      </c>
    </row>
    <row r="10" spans="1:11" ht="15.75" thickBot="1" x14ac:dyDescent="0.3">
      <c r="A10" s="8"/>
      <c r="B10" s="12" t="s">
        <v>22</v>
      </c>
      <c r="C10" s="17"/>
      <c r="D10" s="32"/>
      <c r="E10" s="33">
        <f>SUM(E4:E9)</f>
        <v>500</v>
      </c>
      <c r="F10" s="33"/>
      <c r="G10" s="34">
        <f>G9+G7+G6+G5+G4</f>
        <v>606.07000000000005</v>
      </c>
      <c r="H10" s="34">
        <f t="shared" ref="H10:J10" si="0">H9+H7+H6+H5+H4</f>
        <v>22.494999999999997</v>
      </c>
      <c r="I10" s="34">
        <f t="shared" si="0"/>
        <v>19.840000000000003</v>
      </c>
      <c r="J10" s="34">
        <f t="shared" si="0"/>
        <v>89.710000000000008</v>
      </c>
    </row>
    <row r="11" spans="1:11" ht="15.75" thickBot="1" x14ac:dyDescent="0.3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25">
      <c r="A12" s="7" t="s">
        <v>10</v>
      </c>
      <c r="B12" s="14" t="s">
        <v>11</v>
      </c>
      <c r="C12" s="15"/>
      <c r="D12" s="28" t="s">
        <v>32</v>
      </c>
      <c r="E12" s="48" t="s">
        <v>33</v>
      </c>
      <c r="F12" s="29"/>
      <c r="G12" s="55">
        <v>135</v>
      </c>
      <c r="H12" s="55">
        <v>3</v>
      </c>
      <c r="I12" s="55">
        <v>4.5</v>
      </c>
      <c r="J12" s="55">
        <v>20.100000000000001</v>
      </c>
    </row>
    <row r="13" spans="1:11" x14ac:dyDescent="0.25">
      <c r="A13" s="8"/>
      <c r="B13" s="24" t="s">
        <v>23</v>
      </c>
      <c r="C13" s="17"/>
      <c r="D13" s="28" t="s">
        <v>36</v>
      </c>
      <c r="E13" s="48">
        <v>150</v>
      </c>
      <c r="F13" s="29"/>
      <c r="G13" s="51">
        <v>276.75</v>
      </c>
      <c r="H13" s="52">
        <v>3.6</v>
      </c>
      <c r="I13" s="52">
        <v>12.22</v>
      </c>
      <c r="J13" s="52">
        <v>36.79</v>
      </c>
    </row>
    <row r="14" spans="1:11" x14ac:dyDescent="0.2">
      <c r="A14" s="8"/>
      <c r="B14" s="42" t="s">
        <v>12</v>
      </c>
      <c r="C14" s="17"/>
      <c r="D14" s="41" t="s">
        <v>37</v>
      </c>
      <c r="E14" s="48">
        <v>100</v>
      </c>
      <c r="F14" s="29"/>
      <c r="G14" s="51">
        <v>196</v>
      </c>
      <c r="H14" s="52">
        <v>13</v>
      </c>
      <c r="I14" s="52">
        <v>8.8000000000000007</v>
      </c>
      <c r="J14" s="52">
        <v>15.2</v>
      </c>
    </row>
    <row r="15" spans="1:11" x14ac:dyDescent="0.25">
      <c r="A15" s="8"/>
      <c r="B15" s="36" t="s">
        <v>26</v>
      </c>
      <c r="C15" s="17"/>
      <c r="D15" s="28" t="s">
        <v>31</v>
      </c>
      <c r="E15" s="48">
        <v>200</v>
      </c>
      <c r="F15" s="29"/>
      <c r="G15" s="51">
        <v>86.6</v>
      </c>
      <c r="H15" s="51">
        <v>0.5</v>
      </c>
      <c r="I15" s="51">
        <v>0</v>
      </c>
      <c r="J15" s="51">
        <v>21.14</v>
      </c>
    </row>
    <row r="16" spans="1:11" ht="15.75" x14ac:dyDescent="0.25">
      <c r="A16" s="8"/>
      <c r="B16" s="24" t="s">
        <v>14</v>
      </c>
      <c r="C16" s="17"/>
      <c r="D16" s="28" t="s">
        <v>25</v>
      </c>
      <c r="E16" s="48">
        <v>50</v>
      </c>
      <c r="F16" s="29"/>
      <c r="G16" s="35">
        <v>97.5</v>
      </c>
      <c r="H16" s="35">
        <v>3.4</v>
      </c>
      <c r="I16" s="35">
        <v>0.6</v>
      </c>
      <c r="J16" s="35">
        <v>20</v>
      </c>
    </row>
    <row r="17" spans="1:10" ht="15.75" thickBot="1" x14ac:dyDescent="0.3">
      <c r="A17" s="8"/>
      <c r="B17" s="16"/>
      <c r="C17" s="17"/>
      <c r="D17" s="28"/>
      <c r="E17" s="29"/>
      <c r="F17" s="27" t="s">
        <v>24</v>
      </c>
      <c r="G17" s="30"/>
      <c r="H17" s="30"/>
      <c r="I17" s="30"/>
      <c r="J17" s="30"/>
    </row>
    <row r="18" spans="1:10" ht="15.75" thickBot="1" x14ac:dyDescent="0.3">
      <c r="A18" s="10"/>
      <c r="B18" s="12" t="s">
        <v>22</v>
      </c>
      <c r="C18" s="18"/>
      <c r="D18" s="32"/>
      <c r="E18" s="33">
        <f>E13+E15+E16+250+10+70+30</f>
        <v>760</v>
      </c>
      <c r="F18" s="33"/>
      <c r="G18" s="34">
        <f>G17+G16+G15+G14+G13+G12</f>
        <v>791.85</v>
      </c>
      <c r="H18" s="34">
        <f t="shared" ref="H18:J18" si="1">H17+H16+H15+H14+H13+H12</f>
        <v>23.5</v>
      </c>
      <c r="I18" s="34">
        <f t="shared" si="1"/>
        <v>26.12</v>
      </c>
      <c r="J18" s="34">
        <f t="shared" si="1"/>
        <v>113.22999999999999</v>
      </c>
    </row>
    <row r="19" spans="1:10" ht="15.75" thickBot="1" x14ac:dyDescent="0.3">
      <c r="A19" s="23" t="s">
        <v>20</v>
      </c>
      <c r="B19" s="19"/>
      <c r="C19" s="19"/>
      <c r="D19" s="19"/>
      <c r="E19" s="33">
        <v>1650</v>
      </c>
      <c r="F19" s="33"/>
      <c r="G19" s="34">
        <v>48.6</v>
      </c>
      <c r="H19" s="34">
        <v>58.64</v>
      </c>
      <c r="I19" s="34">
        <v>214.67</v>
      </c>
      <c r="J19" s="34">
        <v>1876.4</v>
      </c>
    </row>
    <row r="20" spans="1:10" x14ac:dyDescent="0.25">
      <c r="A20" s="8"/>
    </row>
    <row r="21" spans="1:10" x14ac:dyDescent="0.2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2024-10-10T17:41:39Z</dcterms:modified>
</cp:coreProperties>
</file>