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E:\меню 15-18.10.24\"/>
    </mc:Choice>
  </mc:AlternateContent>
  <xr:revisionPtr revIDLastSave="0" documentId="8_{362A917E-005A-4593-AF92-826CE4B44E5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J18" i="7"/>
  <c r="I18" i="7"/>
  <c r="H18" i="7"/>
  <c r="G18" i="7"/>
  <c r="E18" i="7"/>
  <c r="I10" i="7"/>
  <c r="H10" i="7"/>
  <c r="G10" i="7"/>
  <c r="J10" i="7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<sst xmlns="http://schemas.openxmlformats.org/spreadsheetml/2006/main" count="43" uniqueCount="40">
  <si>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</si>
  <si>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</si>
  <si>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</si>
  <si>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</si>
  <si>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</si>
  <si>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</si>
  <si>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</si>
  <si>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</si>
  <si>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</si>
  <si>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</si>
  <si>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</si>
  <si>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</si>
  <si>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</si>
  <si>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</si>
  <si>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</si>
  <si>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</si>
  <si>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</si>
  <si>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</si>
  <si>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</si>
  <si>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</si>
  <si>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</si>
  <si>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</si>
  <si>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</si>
  <si>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</si>
  <si>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</si>
  <si>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>79 руб</t>
  </si>
  <si>
    <t xml:space="preserve">Хлеб ржаной </t>
  </si>
  <si>
    <t>напиток</t>
  </si>
  <si>
    <t xml:space="preserve">Хлеб пшеничный </t>
  </si>
  <si>
    <t>150/30</t>
  </si>
  <si>
    <t>фрукты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</si>
  <si>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</si>
  <si>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</si>
  <si>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</si>
  <si>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Печенье </t>
  </si>
  <si>
    <t xml:space="preserve">Борщ из свежей капусты с картофелем и сметаной </t>
  </si>
  <si>
    <t>250/10</t>
  </si>
  <si>
    <t xml:space="preserve">Котлета куриная </t>
  </si>
  <si>
    <t xml:space="preserve">Каша гречневая рассыпчатая 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</si>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</sst>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2" fontId="10" fillId="0" borderId="11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B1" workbookViewId="0">
      <selection activeCell="G12" sqref="G12:G16"/>
    </sheetView>
  </sheetViews>
  <sheetFormatPr defaultColWidth="9.140625" defaultRowHeight="15" x14ac:dyDescent="0.25"/>
  <cols>
    <col min="1" max="1" width="17.5703125" style="2" customWidth="1"/>
    <col min="2" max="2" width="12" style="2" customWidth="1"/>
    <col min="3" max="3" width="9.140625" style="2"/>
    <col min="4" max="4" width="39.57031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42" t="s">
        <v>21</v>
      </c>
      <c r="C1" s="43"/>
      <c r="D1" s="44"/>
      <c r="E1" s="2" t="s">
        <v>13</v>
      </c>
      <c r="H1" s="3"/>
      <c r="I1" s="2" t="s">
        <v>1</v>
      </c>
      <c r="J1" s="4">
        <v>45581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3">
      <c r="A4" s="7" t="s">
        <v>7</v>
      </c>
      <c r="B4" s="14" t="s">
        <v>8</v>
      </c>
      <c r="C4" s="15"/>
      <c r="D4" s="28" t="s">
        <v>31</v>
      </c>
      <c r="E4" s="45" t="s">
        <v>29</v>
      </c>
      <c r="F4" s="29"/>
      <c r="G4" s="48">
        <v>320.01</v>
      </c>
      <c r="H4" s="46">
        <v>15.09</v>
      </c>
      <c r="I4" s="46">
        <v>26.22</v>
      </c>
      <c r="J4" s="46">
        <v>4.74</v>
      </c>
    </row>
    <row r="5" spans="1:11" ht="22.5" customHeight="1" x14ac:dyDescent="0.2">
      <c r="A5" s="8"/>
      <c r="B5" s="40" t="s">
        <v>30</v>
      </c>
      <c r="C5" s="17"/>
      <c r="D5" s="28" t="s">
        <v>24</v>
      </c>
      <c r="E5" s="45">
        <v>200</v>
      </c>
      <c r="F5" s="29"/>
      <c r="G5" s="48">
        <v>22.11</v>
      </c>
      <c r="H5" s="47">
        <v>0.06</v>
      </c>
      <c r="I5" s="46">
        <v>0.02</v>
      </c>
      <c r="J5" s="48">
        <v>5.41</v>
      </c>
    </row>
    <row r="6" spans="1:11" ht="19.5" customHeight="1" x14ac:dyDescent="0.25">
      <c r="A6" s="8"/>
      <c r="B6" s="16" t="s">
        <v>9</v>
      </c>
      <c r="C6" s="17"/>
      <c r="D6" s="28" t="s">
        <v>32</v>
      </c>
      <c r="E6" s="45">
        <v>15</v>
      </c>
      <c r="F6" s="29"/>
      <c r="G6" s="48">
        <v>115.5</v>
      </c>
      <c r="H6" s="48">
        <v>1.4999999999999999E-2</v>
      </c>
      <c r="I6" s="48">
        <v>12.45</v>
      </c>
      <c r="J6" s="48">
        <v>0.09</v>
      </c>
      <c r="K6" s="13"/>
    </row>
    <row r="7" spans="1:11" ht="19.5" customHeight="1" x14ac:dyDescent="0.25">
      <c r="A7" s="8"/>
      <c r="B7" s="16" t="s">
        <v>14</v>
      </c>
      <c r="C7" s="17"/>
      <c r="D7" s="28" t="s">
        <v>33</v>
      </c>
      <c r="E7" s="45">
        <v>15</v>
      </c>
      <c r="F7" s="37"/>
      <c r="G7" s="48">
        <v>67.5</v>
      </c>
      <c r="H7" s="46">
        <v>3.79</v>
      </c>
      <c r="I7" s="46">
        <v>3.79</v>
      </c>
      <c r="J7" s="46"/>
    </row>
    <row r="8" spans="1:11" ht="19.5" customHeight="1" x14ac:dyDescent="0.25">
      <c r="A8" s="8"/>
      <c r="B8" s="16"/>
      <c r="C8" s="17"/>
      <c r="D8" s="28" t="s">
        <v>28</v>
      </c>
      <c r="E8" s="45">
        <v>60</v>
      </c>
      <c r="F8" s="37"/>
      <c r="G8" s="39">
        <v>151.80000000000001</v>
      </c>
      <c r="H8" s="38">
        <v>4.3600000000000003</v>
      </c>
      <c r="I8" s="31">
        <v>2.78</v>
      </c>
      <c r="J8" s="35">
        <v>27</v>
      </c>
    </row>
    <row r="9" spans="1:11" ht="15.75" x14ac:dyDescent="0.25">
      <c r="A9" s="8"/>
      <c r="B9" s="16"/>
      <c r="C9" s="17"/>
      <c r="D9" s="28" t="s">
        <v>34</v>
      </c>
      <c r="E9" s="45">
        <v>30</v>
      </c>
      <c r="F9" s="29"/>
      <c r="G9" s="31">
        <v>29.324999999999999</v>
      </c>
      <c r="H9" s="31">
        <v>0.495</v>
      </c>
      <c r="I9" s="31">
        <v>0.63</v>
      </c>
      <c r="J9" s="31">
        <v>5.43</v>
      </c>
    </row>
    <row r="10" spans="1:11" ht="15.75" thickBot="1" x14ac:dyDescent="0.3">
      <c r="A10" s="8"/>
      <c r="B10" s="12" t="s">
        <v>22</v>
      </c>
      <c r="C10" s="17"/>
      <c r="D10" s="32"/>
      <c r="E10" s="33">
        <f>E5+E6+E7+150+30</f>
        <v>410</v>
      </c>
      <c r="F10" s="33"/>
      <c r="G10" s="34">
        <f>G9+G7+G6+G5+G4</f>
        <v>554.44499999999994</v>
      </c>
      <c r="H10" s="34">
        <f t="shared" ref="H10:J10" si="0">H9+H7+H6+H5+H4</f>
        <v>19.45</v>
      </c>
      <c r="I10" s="34">
        <f t="shared" si="0"/>
        <v>43.11</v>
      </c>
      <c r="J10" s="34">
        <f t="shared" si="0"/>
        <v>15.67</v>
      </c>
    </row>
    <row r="11" spans="1:11" ht="15.75" thickBot="1" x14ac:dyDescent="0.3">
      <c r="A11" s="9"/>
      <c r="B11" s="12"/>
      <c r="C11" s="12"/>
      <c r="D11" s="20"/>
      <c r="E11" s="21"/>
      <c r="F11" s="27" t="s">
        <v>25</v>
      </c>
      <c r="G11" s="26"/>
      <c r="H11" s="22"/>
      <c r="I11" s="22"/>
      <c r="J11" s="22"/>
    </row>
    <row r="12" spans="1:11" ht="27" x14ac:dyDescent="0.25">
      <c r="A12" s="7" t="s">
        <v>10</v>
      </c>
      <c r="B12" s="14" t="s">
        <v>11</v>
      </c>
      <c r="C12" s="15"/>
      <c r="D12" s="28" t="s">
        <v>35</v>
      </c>
      <c r="E12" s="45" t="s">
        <v>36</v>
      </c>
      <c r="F12" s="29"/>
      <c r="G12" s="49">
        <v>123</v>
      </c>
      <c r="H12" s="49">
        <v>2.2000000000000002</v>
      </c>
      <c r="I12" s="49">
        <v>6.8</v>
      </c>
      <c r="J12" s="49">
        <v>13.38</v>
      </c>
    </row>
    <row r="13" spans="1:11" x14ac:dyDescent="0.25">
      <c r="A13" s="8"/>
      <c r="B13" s="24" t="s">
        <v>23</v>
      </c>
      <c r="C13" s="17"/>
      <c r="D13" s="28" t="s">
        <v>37</v>
      </c>
      <c r="E13" s="45">
        <v>100</v>
      </c>
      <c r="F13" s="29"/>
      <c r="G13" s="48">
        <v>195</v>
      </c>
      <c r="H13" s="46">
        <v>13.6</v>
      </c>
      <c r="I13" s="46">
        <v>13.6</v>
      </c>
      <c r="J13" s="46">
        <v>3.9</v>
      </c>
    </row>
    <row r="14" spans="1:11" x14ac:dyDescent="0.25">
      <c r="A14" s="8"/>
      <c r="B14" s="41" t="s">
        <v>12</v>
      </c>
      <c r="C14" s="17"/>
      <c r="D14" s="28" t="s">
        <v>38</v>
      </c>
      <c r="E14" s="45">
        <v>150</v>
      </c>
      <c r="F14" s="29"/>
      <c r="G14" s="46">
        <v>230.25</v>
      </c>
      <c r="H14" s="46">
        <v>7.53</v>
      </c>
      <c r="I14" s="46">
        <v>8.49</v>
      </c>
      <c r="J14" s="46">
        <v>30.93</v>
      </c>
    </row>
    <row r="15" spans="1:11" x14ac:dyDescent="0.25">
      <c r="A15" s="8"/>
      <c r="B15" s="36" t="s">
        <v>27</v>
      </c>
      <c r="C15" s="17"/>
      <c r="D15" s="28" t="s">
        <v>39</v>
      </c>
      <c r="E15" s="45">
        <v>200</v>
      </c>
      <c r="F15" s="29"/>
      <c r="G15" s="48">
        <v>86.6</v>
      </c>
      <c r="H15" s="48">
        <v>0.5</v>
      </c>
      <c r="I15" s="48">
        <v>0</v>
      </c>
      <c r="J15" s="48">
        <v>21.14</v>
      </c>
    </row>
    <row r="16" spans="1:11" ht="15.75" x14ac:dyDescent="0.25">
      <c r="A16" s="8"/>
      <c r="B16" s="24" t="s">
        <v>14</v>
      </c>
      <c r="C16" s="17"/>
      <c r="D16" s="28" t="s">
        <v>26</v>
      </c>
      <c r="E16" s="45">
        <v>50</v>
      </c>
      <c r="F16" s="29"/>
      <c r="G16" s="35">
        <v>97.5</v>
      </c>
      <c r="H16" s="35">
        <v>3.4</v>
      </c>
      <c r="I16" s="35">
        <v>0.6</v>
      </c>
      <c r="J16" s="35">
        <v>20</v>
      </c>
    </row>
    <row r="17" spans="1:10" ht="15.75" thickBot="1" x14ac:dyDescent="0.3">
      <c r="A17" s="8"/>
      <c r="B17" s="16"/>
      <c r="C17" s="17"/>
      <c r="D17" s="28"/>
      <c r="E17" s="29"/>
      <c r="F17" s="27" t="s">
        <v>25</v>
      </c>
      <c r="G17" s="30"/>
      <c r="H17" s="30"/>
      <c r="I17" s="30"/>
      <c r="J17" s="30"/>
    </row>
    <row r="18" spans="1:10" ht="15.75" thickBot="1" x14ac:dyDescent="0.3">
      <c r="A18" s="10"/>
      <c r="B18" s="12" t="s">
        <v>22</v>
      </c>
      <c r="C18" s="18"/>
      <c r="D18" s="32"/>
      <c r="E18" s="33">
        <f>SUM(E12:E17)</f>
        <v>500</v>
      </c>
      <c r="F18" s="33"/>
      <c r="G18" s="34">
        <f>G17+G16+G15+G14+G13+G12</f>
        <v>732.35</v>
      </c>
      <c r="H18" s="34">
        <f t="shared" ref="H18:J18" si="1">H17+H16+H15+H14+H13+H12</f>
        <v>27.23</v>
      </c>
      <c r="I18" s="34">
        <f t="shared" si="1"/>
        <v>29.49</v>
      </c>
      <c r="J18" s="34">
        <f t="shared" si="1"/>
        <v>89.35</v>
      </c>
    </row>
    <row r="19" spans="1:10" ht="15.75" thickBot="1" x14ac:dyDescent="0.3">
      <c r="A19" s="23" t="s">
        <v>20</v>
      </c>
      <c r="B19" s="19"/>
      <c r="C19" s="19"/>
      <c r="D19" s="19"/>
      <c r="E19" s="33">
        <v>1615</v>
      </c>
      <c r="F19" s="33"/>
      <c r="G19" s="34">
        <v>60.57</v>
      </c>
      <c r="H19" s="34">
        <v>55.7</v>
      </c>
      <c r="I19" s="34">
        <v>227.52</v>
      </c>
      <c r="J19" s="34">
        <v>1799.68</v>
      </c>
    </row>
    <row r="20" spans="1:10" x14ac:dyDescent="0.25">
      <c r="A20" s="8"/>
    </row>
    <row r="21" spans="1:10" x14ac:dyDescent="0.2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2024-10-10T17:47:19Z</dcterms:modified>
</cp:coreProperties>
</file>