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E16" i="7"/>
  <c r="J9" i="7"/>
  <c r="I9" i="7"/>
  <c r="H9" i="7"/>
  <c r="G9" i="7"/>
  <c r="E9" i="7"/>
  <c r="J17" i="7" l="1"/>
  <c r="I17" i="7"/>
  <c r="H17" i="7"/>
  <c r="G17" i="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<sst xmlns="http://schemas.openxmlformats.org/spreadsheetml/2006/main" count="40" uniqueCount="37">
  <si>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</si>
  <si>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</si>
  <si>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</si>
  <si>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</si>
  <si>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</si>
  <si>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</si>
  <si>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</si>
  <si>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</si>
  <si>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</si>
  <si>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</si>
  <si>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</si>
  <si>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</si>
  <si>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</si>
  <si>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</si>
  <si>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</si>
  <si>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</si>
  <si>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</si>
  <si>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</si>
  <si>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</si>
  <si>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</si>
  <si>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</si>
  <si>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</si>
  <si>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</si>
  <si>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</si>
  <si>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</si>
  <si>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</si>
  <si>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</si>
  <si>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Каша молочная "Дружба"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</si>
  <si>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</si>
  <si>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</si>
  <si>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</si>
  <si>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</si>
  <si>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 xml:space="preserve">Суп картофельный с яйцом </t>
  </si>
  <si>
    <t xml:space="preserve">Овощное рагу со свининой </t>
  </si>
  <si>
    <t>150/50</t>
  </si>
  <si>
    <t xml:space="preserve">Овощи порционные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</si>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</sst>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7" sqref="B7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7" t="s">
        <v>21</v>
      </c>
      <c r="C1" s="48"/>
      <c r="D1" s="49"/>
      <c r="E1" s="2" t="s">
        <v>13</v>
      </c>
      <c r="H1" s="3"/>
      <c r="I1" s="2" t="s">
        <v>1</v>
      </c>
      <c r="J1" s="4">
        <v>45587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27</v>
      </c>
      <c r="E4" s="29">
        <v>200</v>
      </c>
      <c r="F4" s="29"/>
      <c r="G4" s="30">
        <v>5.76</v>
      </c>
      <c r="H4" s="30">
        <v>1.34</v>
      </c>
      <c r="I4" s="30">
        <v>39.6</v>
      </c>
      <c r="J4" s="31">
        <v>195.38</v>
      </c>
    </row>
    <row r="5" spans="1:11" ht="22.5" customHeight="1" x14ac:dyDescent="0.35">
      <c r="A5" s="8"/>
      <c r="B5" s="44" t="s">
        <v>14</v>
      </c>
      <c r="C5" s="17"/>
      <c r="D5" s="28" t="s">
        <v>28</v>
      </c>
      <c r="E5" s="29">
        <v>60</v>
      </c>
      <c r="F5" s="40"/>
      <c r="G5" s="41">
        <v>4.3600000000000003</v>
      </c>
      <c r="H5" s="33">
        <v>2.78</v>
      </c>
      <c r="I5" s="38">
        <v>27</v>
      </c>
      <c r="J5" s="42">
        <v>151.80000000000001</v>
      </c>
    </row>
    <row r="6" spans="1:11" ht="19.5" customHeight="1" x14ac:dyDescent="0.35">
      <c r="A6" s="8"/>
      <c r="B6" s="46"/>
      <c r="C6" s="17"/>
      <c r="D6" s="28" t="s">
        <v>29</v>
      </c>
      <c r="E6" s="29">
        <v>15</v>
      </c>
      <c r="F6" s="29"/>
      <c r="G6" s="30">
        <v>3.79</v>
      </c>
      <c r="H6" s="30">
        <v>3.79</v>
      </c>
      <c r="I6" s="30"/>
      <c r="J6" s="31">
        <v>67.5</v>
      </c>
      <c r="K6" s="13"/>
    </row>
    <row r="7" spans="1:11" ht="19.5" customHeight="1" x14ac:dyDescent="0.35">
      <c r="A7" s="8"/>
      <c r="B7" s="46"/>
      <c r="C7" s="17"/>
      <c r="D7" s="28" t="s">
        <v>30</v>
      </c>
      <c r="E7" s="29">
        <v>15</v>
      </c>
      <c r="F7" s="29"/>
      <c r="G7" s="31">
        <v>1.4999999999999999E-2</v>
      </c>
      <c r="H7" s="31">
        <v>12.45</v>
      </c>
      <c r="I7" s="31">
        <v>0.09</v>
      </c>
      <c r="J7" s="31">
        <v>115.5</v>
      </c>
    </row>
    <row r="8" spans="1:11" x14ac:dyDescent="0.3">
      <c r="A8" s="8"/>
      <c r="B8" s="45" t="s">
        <v>9</v>
      </c>
      <c r="C8" s="17"/>
      <c r="D8" s="28" t="s">
        <v>31</v>
      </c>
      <c r="E8" s="29">
        <v>200</v>
      </c>
      <c r="F8" s="29"/>
      <c r="G8" s="32">
        <v>4.9000000000000004</v>
      </c>
      <c r="H8" s="30">
        <v>5</v>
      </c>
      <c r="I8" s="31">
        <v>32.5</v>
      </c>
      <c r="J8" s="31">
        <v>195</v>
      </c>
    </row>
    <row r="9" spans="1:11" ht="15" thickBot="1" x14ac:dyDescent="0.4">
      <c r="A9" s="8"/>
      <c r="B9" s="12" t="s">
        <v>22</v>
      </c>
      <c r="C9" s="17"/>
      <c r="D9" s="34"/>
      <c r="E9" s="35">
        <f>SUM(E4:E8)</f>
        <v>490</v>
      </c>
      <c r="F9" s="35"/>
      <c r="G9" s="36">
        <f>G8+G7+G6+G5+G4</f>
        <v>18.825000000000003</v>
      </c>
      <c r="H9" s="36">
        <f t="shared" ref="H9:J9" si="0">H8+H7+H6+H5+H4</f>
        <v>25.36</v>
      </c>
      <c r="I9" s="36">
        <f t="shared" si="0"/>
        <v>99.19</v>
      </c>
      <c r="J9" s="36">
        <f t="shared" si="0"/>
        <v>725.18</v>
      </c>
    </row>
    <row r="10" spans="1:11" ht="15" thickBot="1" x14ac:dyDescent="0.4">
      <c r="A10" s="9"/>
      <c r="B10" s="12"/>
      <c r="C10" s="12"/>
      <c r="D10" s="20"/>
      <c r="E10" s="21"/>
      <c r="F10" s="27" t="s">
        <v>24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32</v>
      </c>
      <c r="E11" s="29">
        <v>250</v>
      </c>
      <c r="F11" s="29"/>
      <c r="G11" s="37">
        <v>11.5</v>
      </c>
      <c r="H11" s="37">
        <v>5.6</v>
      </c>
      <c r="I11" s="37">
        <v>17.8</v>
      </c>
      <c r="J11" s="37">
        <v>186.25</v>
      </c>
    </row>
    <row r="12" spans="1:11" x14ac:dyDescent="0.35">
      <c r="A12" s="8"/>
      <c r="B12" s="16" t="s">
        <v>12</v>
      </c>
      <c r="C12" s="17"/>
      <c r="D12" s="28" t="s">
        <v>33</v>
      </c>
      <c r="E12" s="29" t="s">
        <v>34</v>
      </c>
      <c r="F12" s="29"/>
      <c r="G12" s="30">
        <v>1.88</v>
      </c>
      <c r="H12" s="30">
        <v>5.96</v>
      </c>
      <c r="I12" s="30">
        <v>15.76</v>
      </c>
      <c r="J12" s="30">
        <v>224.2</v>
      </c>
    </row>
    <row r="13" spans="1:11" x14ac:dyDescent="0.35">
      <c r="A13" s="8"/>
      <c r="B13" s="24" t="s">
        <v>23</v>
      </c>
      <c r="C13" s="17"/>
      <c r="D13" s="28" t="s">
        <v>35</v>
      </c>
      <c r="E13" s="29">
        <v>60</v>
      </c>
      <c r="F13" s="29"/>
      <c r="G13" s="30">
        <v>0.49</v>
      </c>
      <c r="H13" s="30"/>
      <c r="I13" s="30">
        <v>1.7</v>
      </c>
      <c r="J13" s="30">
        <v>8.77</v>
      </c>
    </row>
    <row r="14" spans="1:11" x14ac:dyDescent="0.35">
      <c r="A14" s="8"/>
      <c r="B14" s="39" t="s">
        <v>26</v>
      </c>
      <c r="C14" s="17"/>
      <c r="D14" s="28" t="s">
        <v>36</v>
      </c>
      <c r="E14" s="29">
        <v>200</v>
      </c>
      <c r="F14" s="29"/>
      <c r="G14" s="31">
        <v>0.5</v>
      </c>
      <c r="H14" s="31">
        <v>0</v>
      </c>
      <c r="I14" s="31">
        <v>21.14</v>
      </c>
      <c r="J14" s="31">
        <v>86.6</v>
      </c>
    </row>
    <row r="15" spans="1:11" ht="15.5" x14ac:dyDescent="0.35">
      <c r="A15" s="8"/>
      <c r="B15" s="24" t="s">
        <v>14</v>
      </c>
      <c r="C15" s="17"/>
      <c r="D15" s="28" t="s">
        <v>25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x14ac:dyDescent="0.35">
      <c r="A16" s="8"/>
      <c r="B16" s="16"/>
      <c r="C16" s="17"/>
      <c r="D16" s="34"/>
      <c r="E16" s="35">
        <f>E15+E14+E13+E11+200</f>
        <v>760</v>
      </c>
      <c r="F16" s="35"/>
      <c r="G16" s="43">
        <f>G15+G14+G13+G12+G11</f>
        <v>17.77</v>
      </c>
      <c r="H16" s="43">
        <f t="shared" ref="H16:J16" si="1">H15+H14+H13+H12+H11</f>
        <v>12.16</v>
      </c>
      <c r="I16" s="43">
        <f t="shared" si="1"/>
        <v>76.400000000000006</v>
      </c>
      <c r="J16" s="43">
        <f t="shared" si="1"/>
        <v>603.31999999999994</v>
      </c>
    </row>
    <row r="17" spans="1:10" ht="15" thickBot="1" x14ac:dyDescent="0.4">
      <c r="A17" s="10"/>
      <c r="B17" s="12" t="s">
        <v>22</v>
      </c>
      <c r="C17" s="18"/>
      <c r="D17" s="34"/>
      <c r="E17" s="35"/>
      <c r="F17" s="27" t="s">
        <v>24</v>
      </c>
      <c r="G17" s="36">
        <f>G16+G15+G14+G13+G12+G11</f>
        <v>35.539999999999992</v>
      </c>
      <c r="H17" s="36">
        <f t="shared" ref="H17:J17" si="2">H16+H15+H14+H13+H12+H11</f>
        <v>24.32</v>
      </c>
      <c r="I17" s="36">
        <f t="shared" si="2"/>
        <v>152.80000000000001</v>
      </c>
      <c r="J17" s="36">
        <f t="shared" si="2"/>
        <v>1206.6399999999999</v>
      </c>
    </row>
    <row r="18" spans="1:10" ht="15" thickBot="1" x14ac:dyDescent="0.4">
      <c r="A18" s="23" t="s">
        <v>20</v>
      </c>
      <c r="B18" s="19"/>
      <c r="C18" s="19"/>
      <c r="D18" s="19"/>
      <c r="E18" s="35">
        <v>1650</v>
      </c>
      <c r="F18" s="35"/>
      <c r="G18" s="36">
        <v>46</v>
      </c>
      <c r="H18" s="36">
        <v>54.53</v>
      </c>
      <c r="I18" s="36">
        <v>222.03</v>
      </c>
      <c r="J18" s="36">
        <v>1720.05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2024-10-17T07:17:19Z</dcterms:modified>
</cp:coreProperties>
</file>