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illy\Desktop\меню 0125\"/>
    </mc:Choice>
  </mc:AlternateContent>
  <xr:revisionPtr revIDLastSave="0" documentId="13_ncr:1_{7A1AAA19-C1A1-4B69-ACFE-556F2A7662B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7-11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<sst xmlns="http://schemas.openxmlformats.org/spreadsheetml/2006/main" count="39" uniqueCount="36">
  <si>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</si>
  <si>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</si>
  <si>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</si>
  <si>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</si>
  <si>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</si>
  <si>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</si>
  <si>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</si>
  <si>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</si>
  <si>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</si>
  <si>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</si>
  <si>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</si>
  <si>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</si>
  <si>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</si>
  <si>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</si>
  <si>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</si>
  <si>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</si>
  <si>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</si>
  <si>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</si>
  <si>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</si>
  <si>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</si>
  <si>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 xml:space="preserve">Макаронные изделия отварные </t>
  </si>
  <si>
    <t>Гарнир</t>
  </si>
  <si>
    <t>Напиток</t>
  </si>
  <si>
    <t>Хлеб черный</t>
  </si>
  <si>
    <t>Гуляш из свинины</t>
  </si>
  <si>
    <t>Хлеб ржаной</t>
  </si>
  <si>
    <t>Хлеб белый</t>
  </si>
  <si>
    <t>Батон йодированный</t>
  </si>
  <si>
    <t>Рис с овощами</t>
  </si>
  <si>
    <t xml:space="preserve">Чай с низким содержанием сахара </t>
  </si>
  <si>
    <t>Щи из свежей капусты с картофелем</t>
  </si>
  <si>
    <t>Шницель из свинины</t>
  </si>
  <si>
    <t>Напиток из шиповника с изюмом</t>
  </si>
  <si>
    <t>Гор.блюдо</t>
  </si>
  <si>
    <t>Гор.напиток</t>
  </si>
  <si>
    <t>83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</si>
</sst>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 xr:uid="{7D611E6F-887A-4A90-A1D3-81C3CF396C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="110" zoomScaleNormal="110" workbookViewId="0">
      <selection activeCell="F16" sqref="F16"/>
    </sheetView>
  </sheetViews>
  <sheetFormatPr defaultColWidth="9.140625" defaultRowHeight="15" x14ac:dyDescent="0.25"/>
  <cols>
    <col min="1" max="1" width="10.42578125" style="2" customWidth="1"/>
    <col min="2" max="2" width="12" style="2" customWidth="1"/>
    <col min="3" max="3" width="9.140625" style="2"/>
    <col min="4" max="4" width="23.28515625" style="2" customWidth="1"/>
    <col min="5" max="6" width="10.5703125" style="2" customWidth="1"/>
    <col min="7" max="7" width="12.85546875" style="2" customWidth="1"/>
    <col min="8" max="8" width="9.140625" style="2"/>
    <col min="9" max="9" width="13.85546875" style="2" customWidth="1"/>
    <col min="10" max="10" width="15.42578125" style="2" customWidth="1"/>
    <col min="11" max="16384" width="9.140625" style="2"/>
  </cols>
  <sheetData>
    <row r="1" spans="1:11" x14ac:dyDescent="0.25">
      <c r="A1" s="2" t="s">
        <v>0</v>
      </c>
      <c r="B1" s="47" t="s">
        <v>18</v>
      </c>
      <c r="C1" s="48"/>
      <c r="D1" s="49"/>
      <c r="E1" s="2" t="s">
        <v>11</v>
      </c>
      <c r="H1" s="3"/>
      <c r="I1" s="2" t="s">
        <v>1</v>
      </c>
      <c r="J1" s="4">
        <v>45667</v>
      </c>
    </row>
    <row r="2" spans="1:11" ht="15.75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7" t="s">
        <v>33</v>
      </c>
      <c r="C4" s="14"/>
      <c r="D4" s="38" t="s">
        <v>24</v>
      </c>
      <c r="E4" s="39">
        <v>100</v>
      </c>
      <c r="F4" s="27"/>
      <c r="G4" s="44">
        <v>285.32</v>
      </c>
      <c r="H4" s="43">
        <v>12.54</v>
      </c>
      <c r="I4" s="43">
        <v>24.53</v>
      </c>
      <c r="J4" s="43">
        <v>3.58</v>
      </c>
    </row>
    <row r="5" spans="1:11" ht="22.5" customHeight="1" x14ac:dyDescent="0.2">
      <c r="A5" s="8"/>
      <c r="B5" s="37" t="s">
        <v>21</v>
      </c>
      <c r="C5" s="16"/>
      <c r="D5" s="38" t="s">
        <v>28</v>
      </c>
      <c r="E5" s="39">
        <v>200</v>
      </c>
      <c r="F5" s="27"/>
      <c r="G5" s="44">
        <v>288.94</v>
      </c>
      <c r="H5" s="43">
        <v>4.6399999999999997</v>
      </c>
      <c r="I5" s="43">
        <v>9.34</v>
      </c>
      <c r="J5" s="43">
        <v>46.51</v>
      </c>
    </row>
    <row r="6" spans="1:11" ht="19.5" customHeight="1" x14ac:dyDescent="0.2">
      <c r="A6" s="8"/>
      <c r="B6" s="37" t="s">
        <v>34</v>
      </c>
      <c r="C6" s="16"/>
      <c r="D6" s="38" t="s">
        <v>29</v>
      </c>
      <c r="E6" s="39">
        <v>200</v>
      </c>
      <c r="F6" s="27"/>
      <c r="G6" s="44">
        <v>41.31</v>
      </c>
      <c r="H6" s="43">
        <v>0.2</v>
      </c>
      <c r="I6" s="43">
        <v>0.05</v>
      </c>
      <c r="J6" s="43">
        <v>10.02</v>
      </c>
      <c r="K6" s="13"/>
    </row>
    <row r="7" spans="1:11" ht="19.5" customHeight="1" x14ac:dyDescent="0.2">
      <c r="A7" s="8"/>
      <c r="B7" s="37" t="s">
        <v>26</v>
      </c>
      <c r="C7" s="16"/>
      <c r="D7" s="38" t="s">
        <v>27</v>
      </c>
      <c r="E7" s="39">
        <v>51</v>
      </c>
      <c r="F7" s="27"/>
      <c r="G7" s="44">
        <v>133.62</v>
      </c>
      <c r="H7" s="43">
        <v>3.83</v>
      </c>
      <c r="I7" s="43">
        <v>1.48</v>
      </c>
      <c r="J7" s="43">
        <v>26.21</v>
      </c>
    </row>
    <row r="8" spans="1:11" x14ac:dyDescent="0.2">
      <c r="A8" s="8"/>
      <c r="B8" s="32"/>
      <c r="C8" s="16"/>
      <c r="D8" s="33"/>
      <c r="E8" s="34"/>
      <c r="F8" s="27"/>
      <c r="G8" s="36"/>
      <c r="H8" s="35"/>
      <c r="I8" s="35"/>
      <c r="J8" s="35"/>
    </row>
    <row r="9" spans="1:11" ht="15.75" thickBot="1" x14ac:dyDescent="0.3">
      <c r="A9" s="8"/>
      <c r="B9" s="12" t="s">
        <v>19</v>
      </c>
      <c r="C9" s="16"/>
      <c r="D9" s="29"/>
      <c r="E9" s="30">
        <f>SUM(E4:E8)</f>
        <v>551</v>
      </c>
      <c r="F9" s="30"/>
      <c r="G9" s="31">
        <f>G8+G7+G6+G5+G4</f>
        <v>749.19</v>
      </c>
      <c r="H9" s="31">
        <f t="shared" ref="H9:J9" si="0">H8+H7+H6+H5+H4</f>
        <v>21.21</v>
      </c>
      <c r="I9" s="31">
        <f t="shared" si="0"/>
        <v>35.4</v>
      </c>
      <c r="J9" s="31">
        <f t="shared" si="0"/>
        <v>86.320000000000007</v>
      </c>
    </row>
    <row r="10" spans="1:11" ht="15.75" thickBot="1" x14ac:dyDescent="0.3">
      <c r="A10" s="9"/>
      <c r="B10" s="12"/>
      <c r="C10" s="12"/>
      <c r="D10" s="19"/>
      <c r="E10" s="20"/>
      <c r="F10" s="25" t="s">
        <v>35</v>
      </c>
      <c r="G10" s="24"/>
      <c r="H10" s="21"/>
      <c r="I10" s="21"/>
      <c r="J10" s="21"/>
    </row>
    <row r="11" spans="1:11" ht="22.5" x14ac:dyDescent="0.2">
      <c r="A11" s="7" t="s">
        <v>8</v>
      </c>
      <c r="B11" s="40" t="s">
        <v>9</v>
      </c>
      <c r="C11" s="14"/>
      <c r="D11" s="41" t="s">
        <v>30</v>
      </c>
      <c r="E11" s="42">
        <v>200</v>
      </c>
      <c r="F11" s="27"/>
      <c r="G11" s="46">
        <v>78.05</v>
      </c>
      <c r="H11" s="45">
        <v>1.76</v>
      </c>
      <c r="I11" s="45">
        <v>4.18</v>
      </c>
      <c r="J11" s="45">
        <v>8.15</v>
      </c>
    </row>
    <row r="12" spans="1:11" x14ac:dyDescent="0.2">
      <c r="A12" s="8"/>
      <c r="B12" s="40" t="s">
        <v>10</v>
      </c>
      <c r="C12" s="16"/>
      <c r="D12" s="41" t="s">
        <v>31</v>
      </c>
      <c r="E12" s="42">
        <v>100</v>
      </c>
      <c r="F12" s="27"/>
      <c r="G12" s="46">
        <v>390.67</v>
      </c>
      <c r="H12" s="45">
        <v>13.28</v>
      </c>
      <c r="I12" s="45">
        <v>31.5</v>
      </c>
      <c r="J12" s="45">
        <v>12.94</v>
      </c>
    </row>
    <row r="13" spans="1:11" ht="22.5" x14ac:dyDescent="0.2">
      <c r="A13" s="8"/>
      <c r="B13" s="40" t="s">
        <v>21</v>
      </c>
      <c r="C13" s="16"/>
      <c r="D13" s="41" t="s">
        <v>20</v>
      </c>
      <c r="E13" s="42">
        <v>180</v>
      </c>
      <c r="F13" s="27"/>
      <c r="G13" s="46">
        <v>299.69</v>
      </c>
      <c r="H13" s="45">
        <v>8.56</v>
      </c>
      <c r="I13" s="45">
        <v>5.18</v>
      </c>
      <c r="J13" s="45">
        <v>54.64</v>
      </c>
    </row>
    <row r="14" spans="1:11" ht="22.5" x14ac:dyDescent="0.2">
      <c r="A14" s="8"/>
      <c r="B14" s="40" t="s">
        <v>22</v>
      </c>
      <c r="C14" s="16"/>
      <c r="D14" s="41" t="s">
        <v>32</v>
      </c>
      <c r="E14" s="42">
        <v>200</v>
      </c>
      <c r="F14" s="27"/>
      <c r="G14" s="46">
        <v>101.22</v>
      </c>
      <c r="H14" s="45">
        <v>0.6</v>
      </c>
      <c r="I14" s="45">
        <v>0.14000000000000001</v>
      </c>
      <c r="J14" s="45">
        <v>23.22</v>
      </c>
    </row>
    <row r="15" spans="1:11" x14ac:dyDescent="0.2">
      <c r="A15" s="8"/>
      <c r="B15" s="40" t="s">
        <v>23</v>
      </c>
      <c r="C15" s="16"/>
      <c r="D15" s="41" t="s">
        <v>25</v>
      </c>
      <c r="E15" s="42">
        <v>50</v>
      </c>
      <c r="F15" s="27"/>
      <c r="G15" s="46">
        <v>100</v>
      </c>
      <c r="H15" s="45">
        <v>3.25</v>
      </c>
      <c r="I15" s="45">
        <v>0.5</v>
      </c>
      <c r="J15" s="45">
        <v>21</v>
      </c>
    </row>
    <row r="16" spans="1:11" ht="15.75" thickBot="1" x14ac:dyDescent="0.3">
      <c r="A16" s="8"/>
      <c r="B16" s="15"/>
      <c r="C16" s="16"/>
      <c r="D16" s="26"/>
      <c r="E16" s="27"/>
      <c r="F16" s="25" t="s">
        <v>35</v>
      </c>
      <c r="G16" s="28"/>
      <c r="H16" s="28"/>
      <c r="I16" s="28"/>
      <c r="J16" s="28"/>
    </row>
    <row r="17" spans="1:10" ht="15.75" thickBot="1" x14ac:dyDescent="0.3">
      <c r="A17" s="10"/>
      <c r="B17" s="12" t="s">
        <v>19</v>
      </c>
      <c r="C17" s="17"/>
      <c r="D17" s="29"/>
      <c r="E17" s="30">
        <f>260+E12+E14+E15+100</f>
        <v>710</v>
      </c>
      <c r="F17" s="30"/>
      <c r="G17" s="31">
        <f>G16+G15+G14+G13+G12+G11</f>
        <v>969.62999999999988</v>
      </c>
      <c r="H17" s="31">
        <f t="shared" ref="H17:J17" si="1">H16+H15+H14+H13+H12+H11</f>
        <v>27.45</v>
      </c>
      <c r="I17" s="31">
        <f t="shared" si="1"/>
        <v>41.5</v>
      </c>
      <c r="J17" s="31">
        <f t="shared" si="1"/>
        <v>119.95</v>
      </c>
    </row>
    <row r="18" spans="1:10" ht="15.75" thickBot="1" x14ac:dyDescent="0.3">
      <c r="A18" s="22" t="s">
        <v>17</v>
      </c>
      <c r="B18" s="18"/>
      <c r="C18" s="18"/>
      <c r="D18" s="18"/>
      <c r="E18" s="30">
        <v>1585</v>
      </c>
      <c r="F18" s="30"/>
      <c r="G18" s="31">
        <v>45.42</v>
      </c>
      <c r="H18" s="31">
        <v>67.959999999999994</v>
      </c>
      <c r="I18" s="31">
        <v>236.58</v>
      </c>
      <c r="J18" s="31">
        <v>1752.21</v>
      </c>
    </row>
    <row r="19" spans="1:10" x14ac:dyDescent="0.25">
      <c r="A19" s="8"/>
    </row>
    <row r="20" spans="1:10" x14ac:dyDescent="0.2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Villy</cp:lastModifiedBy>
  <cp:lastPrinted>2021-05-18T10:32:40Z</cp:lastPrinted>
  <dcterms:created xsi:type="dcterms:W3CDTF">2015-06-05T18:19:34Z</dcterms:created>
  <dcterms:modified xsi:type="dcterms:W3CDTF">2025-01-08T08:22:40Z</dcterms:modified>
</cp:coreProperties>
</file>