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G9" i="7"/>
  <c r="J9" i="7" l="1"/>
  <c r="J17" i="7" l="1"/>
  <c r="I17" i="7"/>
  <c r="H17" i="7"/>
  <c r="G17" i="7"/>
  <c r="I9" i="7"/>
  <c r="H9" i="7"/>
  <c r="E9" i="7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<sst xmlns="http://schemas.openxmlformats.org/spreadsheetml/2006/main" count="48" uniqueCount="42">
  <si>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</si>
  <si>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</si>
  <si>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</si>
  <si>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</si>
  <si>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</si>
  <si>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</si>
  <si>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</si>
  <si>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</si>
  <si>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</si>
  <si>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</si>
  <si>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</si>
  <si>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</si>
  <si>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</si>
  <si>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</si>
  <si>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</si>
  <si>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</si>
  <si>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</si>
  <si>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</si>
  <si>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</si>
  <si>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</si>
  <si>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Напиток</t>
  </si>
  <si>
    <t>Хлеб черный</t>
  </si>
  <si>
    <t>Напиток из яблок сушеных</t>
  </si>
  <si>
    <t>83 руб</t>
  </si>
  <si>
    <t>Хлеб белый</t>
  </si>
  <si>
    <t xml:space="preserve">Чай с сахаром, с лимоном </t>
  </si>
  <si>
    <t>Батон йодированный</t>
  </si>
  <si>
    <t>Хлеб ржанойй</t>
  </si>
  <si>
    <t>Полдник</t>
  </si>
  <si>
    <t>Выпечное изделие</t>
  </si>
  <si>
    <t>напиток</t>
  </si>
  <si>
    <t>фрукт</t>
  </si>
  <si>
    <t>Яблоко</t>
  </si>
  <si>
    <t>Горячее блюдо</t>
  </si>
  <si>
    <t>Горячий напиток</t>
  </si>
  <si>
    <t>Котлета мясная</t>
  </si>
  <si>
    <t xml:space="preserve">Каша гречневая рассыпчатая </t>
  </si>
  <si>
    <t>Холодное блюдо</t>
  </si>
  <si>
    <t>Сыр порционный</t>
  </si>
  <si>
    <t xml:space="preserve">Суп картофельный с крупой </t>
  </si>
  <si>
    <t xml:space="preserve">Рагу из овощей со свининой  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</si>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</sst>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horizontal="center" vertical="top"/>
    </xf>
    <xf numFmtId="0" fontId="9" fillId="0" borderId="9" xfId="1" applyFont="1" applyBorder="1" applyAlignment="1">
      <alignment indent="1"/>
    </xf>
    <xf numFmtId="0" fontId="8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1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75" t="s">
        <v>18</v>
      </c>
      <c r="C1" s="76"/>
      <c r="D1" s="77"/>
      <c r="E1" s="2" t="s">
        <v>11</v>
      </c>
      <c r="H1" s="3"/>
      <c r="I1" s="2" t="s">
        <v>1</v>
      </c>
      <c r="J1" s="4">
        <v>45806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7" t="s">
        <v>33</v>
      </c>
      <c r="C4" s="14"/>
      <c r="D4" s="74" t="s">
        <v>35</v>
      </c>
      <c r="E4" s="38">
        <v>100</v>
      </c>
      <c r="F4" s="27"/>
      <c r="G4" s="45">
        <v>379.74</v>
      </c>
      <c r="H4" s="44">
        <v>15.81</v>
      </c>
      <c r="I4" s="44">
        <v>29.8</v>
      </c>
      <c r="J4" s="44">
        <v>12.06</v>
      </c>
    </row>
    <row r="5" spans="1:11" ht="22.5" customHeight="1" x14ac:dyDescent="0.2">
      <c r="A5" s="8"/>
      <c r="B5" s="37" t="s">
        <v>33</v>
      </c>
      <c r="C5" s="16"/>
      <c r="D5" s="74" t="s">
        <v>36</v>
      </c>
      <c r="E5" s="38">
        <v>200</v>
      </c>
      <c r="F5" s="27"/>
      <c r="G5" s="45">
        <v>286.06</v>
      </c>
      <c r="H5" s="44">
        <v>10.130000000000001</v>
      </c>
      <c r="I5" s="44">
        <v>6.99</v>
      </c>
      <c r="J5" s="44">
        <v>45.76</v>
      </c>
    </row>
    <row r="6" spans="1:11" ht="19.5" customHeight="1" x14ac:dyDescent="0.2">
      <c r="A6" s="8"/>
      <c r="B6" s="39" t="s">
        <v>37</v>
      </c>
      <c r="C6" s="16"/>
      <c r="D6" s="74" t="s">
        <v>38</v>
      </c>
      <c r="E6" s="48">
        <v>10</v>
      </c>
      <c r="F6" s="27"/>
      <c r="G6" s="48">
        <v>34.4</v>
      </c>
      <c r="H6" s="48">
        <v>2.6</v>
      </c>
      <c r="I6" s="48">
        <v>2.61</v>
      </c>
      <c r="J6" s="48"/>
      <c r="K6" s="13"/>
    </row>
    <row r="7" spans="1:11" ht="19.5" customHeight="1" x14ac:dyDescent="0.2">
      <c r="A7" s="8"/>
      <c r="B7" s="39" t="s">
        <v>34</v>
      </c>
      <c r="C7" s="16"/>
      <c r="D7" s="74" t="s">
        <v>25</v>
      </c>
      <c r="E7" s="48">
        <v>205</v>
      </c>
      <c r="F7" s="27"/>
      <c r="G7" s="48">
        <v>62.96</v>
      </c>
      <c r="H7" s="48">
        <v>0.25</v>
      </c>
      <c r="I7" s="48">
        <v>0.06</v>
      </c>
      <c r="J7" s="48">
        <v>15.16</v>
      </c>
    </row>
    <row r="8" spans="1:11" x14ac:dyDescent="0.2">
      <c r="A8" s="8"/>
      <c r="B8" s="39" t="s">
        <v>24</v>
      </c>
      <c r="C8" s="16"/>
      <c r="D8" s="74" t="s">
        <v>26</v>
      </c>
      <c r="E8" s="48">
        <v>45</v>
      </c>
      <c r="F8" s="27"/>
      <c r="G8" s="48">
        <v>117.9</v>
      </c>
      <c r="H8" s="48">
        <v>3.38</v>
      </c>
      <c r="I8" s="48">
        <v>1.31</v>
      </c>
      <c r="J8" s="48">
        <v>23.13</v>
      </c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560</v>
      </c>
      <c r="F9" s="30"/>
      <c r="G9" s="31">
        <f>SUM(G4:G8)</f>
        <v>881.06</v>
      </c>
      <c r="H9" s="31">
        <f t="shared" ref="H9:I9" si="0">H8+H7+H6+H5+H4</f>
        <v>32.17</v>
      </c>
      <c r="I9" s="31">
        <f t="shared" si="0"/>
        <v>40.770000000000003</v>
      </c>
      <c r="J9" s="31">
        <f>J8+J7+J6+J5+J4</f>
        <v>96.11</v>
      </c>
    </row>
    <row r="10" spans="1:11" ht="15" thickBot="1" x14ac:dyDescent="0.4">
      <c r="A10" s="9"/>
      <c r="B10" s="12"/>
      <c r="C10" s="12"/>
      <c r="D10" s="19"/>
      <c r="E10" s="20"/>
      <c r="F10" s="25" t="s">
        <v>23</v>
      </c>
      <c r="G10" s="24"/>
      <c r="H10" s="21"/>
      <c r="I10" s="21"/>
      <c r="J10" s="21"/>
    </row>
    <row r="11" spans="1:11" x14ac:dyDescent="0.2">
      <c r="A11" s="7" t="s">
        <v>8</v>
      </c>
      <c r="B11" s="39" t="s">
        <v>9</v>
      </c>
      <c r="C11" s="14"/>
      <c r="D11" s="40" t="s">
        <v>39</v>
      </c>
      <c r="E11" s="42">
        <v>250</v>
      </c>
      <c r="F11" s="27"/>
      <c r="G11" s="48">
        <v>104.93</v>
      </c>
      <c r="H11" s="46">
        <v>2.35</v>
      </c>
      <c r="I11" s="46">
        <v>2.99</v>
      </c>
      <c r="J11" s="46">
        <v>17.059999999999999</v>
      </c>
    </row>
    <row r="12" spans="1:11" x14ac:dyDescent="0.2">
      <c r="A12" s="8"/>
      <c r="B12" s="39" t="s">
        <v>10</v>
      </c>
      <c r="C12" s="16"/>
      <c r="D12" s="41" t="s">
        <v>40</v>
      </c>
      <c r="E12" s="43">
        <v>280</v>
      </c>
      <c r="F12" s="27"/>
      <c r="G12" s="49">
        <v>525</v>
      </c>
      <c r="H12" s="47">
        <v>14.45</v>
      </c>
      <c r="I12" s="47">
        <v>28.56</v>
      </c>
      <c r="J12" s="47">
        <v>52.36</v>
      </c>
    </row>
    <row r="13" spans="1:11" x14ac:dyDescent="0.2">
      <c r="A13" s="8"/>
      <c r="B13" s="39" t="s">
        <v>20</v>
      </c>
      <c r="C13" s="16"/>
      <c r="D13" s="40" t="s">
        <v>22</v>
      </c>
      <c r="E13" s="42">
        <v>200</v>
      </c>
      <c r="F13" s="27"/>
      <c r="G13" s="48">
        <v>83.69</v>
      </c>
      <c r="H13" s="46">
        <v>0.24</v>
      </c>
      <c r="I13" s="46">
        <v>0.01</v>
      </c>
      <c r="J13" s="46">
        <v>20.46</v>
      </c>
    </row>
    <row r="14" spans="1:11" x14ac:dyDescent="0.2">
      <c r="A14" s="8"/>
      <c r="B14" s="39" t="s">
        <v>21</v>
      </c>
      <c r="C14" s="16"/>
      <c r="D14" s="40" t="s">
        <v>27</v>
      </c>
      <c r="E14" s="42">
        <v>25</v>
      </c>
      <c r="F14" s="27"/>
      <c r="G14" s="48">
        <v>50</v>
      </c>
      <c r="H14" s="46">
        <v>1.63</v>
      </c>
      <c r="I14" s="46">
        <v>0.25</v>
      </c>
      <c r="J14" s="46">
        <v>10.5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 t="s">
        <v>23</v>
      </c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30"/>
      <c r="G17" s="31">
        <f>G16+G15+G14+G13+G12+G11</f>
        <v>763.62000000000012</v>
      </c>
      <c r="H17" s="31">
        <f t="shared" ref="H17:J17" si="1">H16+H15+H14+H13+H12+H11</f>
        <v>18.670000000000002</v>
      </c>
      <c r="I17" s="31">
        <f t="shared" si="1"/>
        <v>31.810000000000002</v>
      </c>
      <c r="J17" s="31">
        <f t="shared" si="1"/>
        <v>100.38</v>
      </c>
    </row>
    <row r="18" spans="1:10" ht="20" x14ac:dyDescent="0.35">
      <c r="A18" s="54" t="s">
        <v>28</v>
      </c>
      <c r="B18" s="55" t="s">
        <v>29</v>
      </c>
      <c r="C18" s="56"/>
      <c r="D18" s="55" t="s">
        <v>29</v>
      </c>
      <c r="E18" s="57">
        <v>100</v>
      </c>
      <c r="F18" s="58"/>
      <c r="G18" s="71">
        <v>325.43</v>
      </c>
      <c r="H18" s="57">
        <v>11.28</v>
      </c>
      <c r="I18" s="57">
        <v>13.77</v>
      </c>
      <c r="J18" s="57">
        <v>39.159999999999997</v>
      </c>
    </row>
    <row r="19" spans="1:10" x14ac:dyDescent="0.35">
      <c r="A19" s="59"/>
      <c r="B19" s="60" t="s">
        <v>30</v>
      </c>
      <c r="C19" s="61"/>
      <c r="D19" s="62" t="s">
        <v>41</v>
      </c>
      <c r="E19" s="63">
        <v>200</v>
      </c>
      <c r="F19" s="64"/>
      <c r="G19" s="72">
        <v>92</v>
      </c>
      <c r="H19" s="63">
        <v>1</v>
      </c>
      <c r="I19" s="63">
        <v>0.2</v>
      </c>
      <c r="J19" s="63">
        <v>20.2</v>
      </c>
    </row>
    <row r="20" spans="1:10" x14ac:dyDescent="0.35">
      <c r="A20" s="59"/>
      <c r="B20" s="60" t="s">
        <v>31</v>
      </c>
      <c r="C20" s="61"/>
      <c r="D20" s="62" t="s">
        <v>32</v>
      </c>
      <c r="E20" s="63">
        <v>100</v>
      </c>
      <c r="F20" s="64"/>
      <c r="G20" s="72">
        <v>47</v>
      </c>
      <c r="H20" s="63">
        <v>0.4</v>
      </c>
      <c r="I20" s="63">
        <v>0.4</v>
      </c>
      <c r="J20" s="63">
        <v>9.8000000000000007</v>
      </c>
    </row>
    <row r="21" spans="1:10" ht="15" thickBot="1" x14ac:dyDescent="0.4">
      <c r="A21" s="65"/>
      <c r="B21" s="66" t="s">
        <v>19</v>
      </c>
      <c r="C21" s="67"/>
      <c r="D21" s="68"/>
      <c r="E21" s="69">
        <f>SUM(E18:E20)</f>
        <v>400</v>
      </c>
      <c r="F21" s="70" t="s">
        <v>23</v>
      </c>
      <c r="G21" s="73">
        <v>464.43</v>
      </c>
      <c r="H21" s="69">
        <v>12.68</v>
      </c>
      <c r="I21" s="69">
        <v>14.37</v>
      </c>
      <c r="J21" s="69">
        <v>69.16</v>
      </c>
    </row>
    <row r="22" spans="1:10" ht="15" thickBot="1" x14ac:dyDescent="0.4">
      <c r="A22" s="22" t="s">
        <v>17</v>
      </c>
      <c r="B22" s="18"/>
      <c r="C22" s="18"/>
      <c r="D22" s="18"/>
      <c r="E22" s="30">
        <v>1715</v>
      </c>
      <c r="F22" s="30"/>
      <c r="G22" s="31">
        <v>2109.11</v>
      </c>
      <c r="H22" s="31">
        <v>63.52</v>
      </c>
      <c r="I22" s="31">
        <v>86.95</v>
      </c>
      <c r="J22" s="31">
        <v>265.64999999999998</v>
      </c>
    </row>
    <row r="23" spans="1:10" x14ac:dyDescent="0.35">
      <c r="A23" s="50"/>
      <c r="B23" s="51"/>
      <c r="C23" s="51"/>
      <c r="D23" s="51"/>
      <c r="E23" s="52"/>
      <c r="F23" s="52"/>
      <c r="G23" s="53"/>
      <c r="H23" s="53"/>
      <c r="I23" s="53"/>
      <c r="J23" s="53"/>
    </row>
    <row r="24" spans="1:10" x14ac:dyDescent="0.35">
      <c r="A24" s="8"/>
    </row>
    <row r="25" spans="1:10" x14ac:dyDescent="0.35">
      <c r="A25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2025-05-19T07:25:46Z</dcterms:modified>
</cp:coreProperties>
</file>