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/>
  <bookViews>
    <workbookView xWindow="-120" yWindow="-120" windowWidth="19420" windowHeight="11020"/>
  </bookViews>
  <sheets>
    <sheet name="7-11 лет" sheetId="7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7" l="1"/>
  <c r="I9" i="7" l="1"/>
  <c r="J21" i="7" l="1"/>
  <c r="I21" i="7"/>
  <c r="G21" i="7"/>
  <c r="E21" i="7" l="1"/>
  <c r="E17" i="7" l="1"/>
  <c r="J17" i="7" l="1"/>
  <c r="I17" i="7"/>
  <c r="H17" i="7"/>
  <c r="G17" i="7"/>
  <c r="G9" i="7"/>
  <c r="E9" i="7"/>
  <c r="J9" i="7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<sst xmlns="http://schemas.openxmlformats.org/spreadsheetml/2006/main" count="46" uniqueCount="40">
  <si>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</si>
  <si>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</si>
  <si>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</si>
  <si>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</si>
  <si>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</si>
  <si>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</si>
  <si>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</si>
  <si>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Завтрак</t>
  </si>
  <si>
    <t>Обед</t>
  </si>
  <si>
    <t>1 блюдо</t>
  </si>
  <si>
    <t>2 блюдо</t>
  </si>
  <si>
    <t>Отд./корп</t>
  </si>
  <si>
    <t>№ рец.</t>
  </si>
  <si>
    <t>Выход, г</t>
  </si>
  <si>
    <t>Углеводы, г</t>
  </si>
  <si>
    <t>Жиры, г</t>
  </si>
  <si>
    <t>Белки, г</t>
  </si>
  <si>
    <t>ВСЕГО ЗА ДЕНЬ:</t>
  </si>
  <si>
    <t>МОУ "Средняя школа № 83"</t>
  </si>
  <si>
    <t>Итого</t>
  </si>
  <si>
    <t>Гарнир</t>
  </si>
  <si>
    <t>Хлеб черный</t>
  </si>
  <si>
    <t>83 руб</t>
  </si>
  <si>
    <t>Хлеб ржаной</t>
  </si>
  <si>
    <t>Полдник</t>
  </si>
  <si>
    <t>Выпечное изделие</t>
  </si>
  <si>
    <t>напиток</t>
  </si>
  <si>
    <t>Горячее блюдо</t>
  </si>
  <si>
    <t>Горячий напиток</t>
  </si>
  <si>
    <t xml:space="preserve">Чай с низким содержанием сахара </t>
  </si>
  <si>
    <t>Сок в инд.упаковке/ Фрукт*</t>
  </si>
  <si>
    <t>Напиток</t>
  </si>
  <si>
    <t xml:space="preserve">Омлет натуральный </t>
  </si>
  <si>
    <t>Батон йодированный</t>
  </si>
  <si>
    <t>Фрукт</t>
  </si>
  <si>
    <t>Хлеб белый</t>
  </si>
  <si>
    <t xml:space="preserve">Борщ со свежей капустой, картофелем </t>
  </si>
  <si>
    <t xml:space="preserve">Котлета рыбная </t>
  </si>
  <si>
    <t>Рис отварной</t>
  </si>
  <si>
    <t>Напиток из яблок сушеных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</si>
</sst>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  <scheme val="minor"/>
    </font>
    <font>
      <b/>
      <sz val="10.5"/>
      <color theme="1"/>
      <name val="Times New Roman"/>
      <family val="1"/>
      <charset val="204"/>
    </font>
    <font>
      <sz val="8"/>
      <name val="Arial"/>
      <family val="2"/>
    </font>
    <font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61">
    <xf numFmtId="0" fontId="0" fillId="0" borderId="0" xfId="0"/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2" borderId="1" xfId="0" applyNumberFormat="1" applyFill="1" applyBorder="1" applyAlignment="1" applyProtection="1">
      <alignment horizontal="left" vertical="center"/>
      <protection locked="0"/>
    </xf>
    <xf numFmtId="14" fontId="0" fillId="2" borderId="1" xfId="0" applyNumberFormat="1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6" fontId="0" fillId="0" borderId="0" xfId="0" applyNumberFormat="1" applyAlignment="1">
      <alignment horizontal="left"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0" fillId="0" borderId="16" xfId="0" applyBorder="1" applyAlignment="1">
      <alignment horizontal="left" vertical="center"/>
    </xf>
    <xf numFmtId="0" fontId="7" fillId="3" borderId="3" xfId="0" applyFont="1" applyFill="1" applyBorder="1" applyAlignment="1">
      <alignment vertical="center" wrapText="1"/>
    </xf>
    <xf numFmtId="0" fontId="8" fillId="3" borderId="3" xfId="0" applyFont="1" applyFill="1" applyBorder="1" applyAlignment="1" applyProtection="1">
      <alignment horizontal="left" vertical="center"/>
      <protection locked="0"/>
    </xf>
    <xf numFmtId="0" fontId="7" fillId="3" borderId="3" xfId="0" applyFont="1" applyFill="1" applyBorder="1" applyAlignment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/>
      <protection locked="0"/>
    </xf>
    <xf numFmtId="0" fontId="1" fillId="3" borderId="6" xfId="0" applyFont="1" applyFill="1" applyBorder="1" applyAlignment="1" applyProtection="1">
      <alignment horizontal="left" vertical="center" wrapText="1"/>
      <protection locked="0"/>
    </xf>
    <xf numFmtId="0" fontId="4" fillId="3" borderId="6" xfId="0" applyFont="1" applyFill="1" applyBorder="1" applyAlignment="1">
      <alignment horizontal="center" vertical="center" wrapText="1"/>
    </xf>
    <xf numFmtId="0" fontId="3" fillId="3" borderId="6" xfId="0" applyNumberFormat="1" applyFont="1" applyFill="1" applyBorder="1" applyAlignment="1" applyProtection="1">
      <alignment horizontal="center" vertical="center"/>
      <protection locked="0"/>
    </xf>
    <xf numFmtId="0" fontId="9" fillId="0" borderId="9" xfId="1" applyFont="1" applyBorder="1" applyAlignment="1">
      <alignment indent="1"/>
    </xf>
    <xf numFmtId="0" fontId="8" fillId="2" borderId="3" xfId="0" applyFont="1" applyFill="1" applyBorder="1" applyAlignment="1" applyProtection="1">
      <alignment horizontal="left" vertical="center"/>
      <protection locked="0"/>
    </xf>
    <xf numFmtId="0" fontId="9" fillId="0" borderId="1" xfId="1" applyNumberFormat="1" applyFont="1" applyBorder="1" applyAlignment="1">
      <alignment horizontal="center" vertical="top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0" fontId="10" fillId="2" borderId="6" xfId="0" applyFont="1" applyFill="1" applyBorder="1" applyAlignment="1" applyProtection="1">
      <alignment horizontal="left" vertical="center"/>
      <protection locked="0"/>
    </xf>
    <xf numFmtId="0" fontId="10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 applyAlignment="1">
      <alignment vertical="center" wrapText="1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1" fillId="2" borderId="6" xfId="0" applyFont="1" applyFill="1" applyBorder="1" applyAlignment="1">
      <alignment horizontal="center" vertical="center" wrapText="1"/>
    </xf>
    <xf numFmtId="0" fontId="10" fillId="2" borderId="6" xfId="0" applyNumberFormat="1" applyFont="1" applyFill="1" applyBorder="1" applyAlignment="1" applyProtection="1">
      <alignment horizontal="center" vertical="center"/>
      <protection locked="0"/>
    </xf>
    <xf numFmtId="0" fontId="11" fillId="2" borderId="15" xfId="0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horizontal="left" vertical="center"/>
    </xf>
    <xf numFmtId="2" fontId="8" fillId="0" borderId="1" xfId="0" applyNumberFormat="1" applyFont="1" applyFill="1" applyBorder="1" applyAlignment="1">
      <alignment horizontal="right" vertical="center" wrapText="1"/>
    </xf>
    <xf numFmtId="0" fontId="8" fillId="2" borderId="6" xfId="0" applyFont="1" applyFill="1" applyBorder="1" applyAlignment="1" applyProtection="1">
      <alignment horizontal="left" vertical="center"/>
      <protection locked="0"/>
    </xf>
    <xf numFmtId="0" fontId="7" fillId="3" borderId="17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12" fillId="0" borderId="1" xfId="0" applyNumberFormat="1" applyFont="1" applyBorder="1" applyAlignment="1">
      <alignment vertical="top" wrapText="1"/>
    </xf>
    <xf numFmtId="0" fontId="13" fillId="3" borderId="1" xfId="0" applyFont="1" applyFill="1" applyBorder="1" applyAlignment="1">
      <alignment horizontal="left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vertical="top" wrapText="1"/>
    </xf>
    <xf numFmtId="0" fontId="0" fillId="2" borderId="9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topLeftCell="B1" zoomScale="110" zoomScaleNormal="110" workbookViewId="0">
      <selection activeCell="J1" sqref="J1"/>
    </sheetView>
  </sheetViews>
  <sheetFormatPr defaultColWidth="9.1796875" defaultRowHeight="14.5" x14ac:dyDescent="0.35"/>
  <cols>
    <col min="1" max="1" width="10.453125" style="2" customWidth="1"/>
    <col min="2" max="2" width="12" style="2" customWidth="1"/>
    <col min="3" max="3" width="9.1796875" style="2"/>
    <col min="4" max="4" width="23.26953125" style="2" customWidth="1"/>
    <col min="5" max="6" width="10.54296875" style="2" customWidth="1"/>
    <col min="7" max="7" width="12.81640625" style="2" customWidth="1"/>
    <col min="8" max="8" width="9.1796875" style="2"/>
    <col min="9" max="9" width="13.81640625" style="2" customWidth="1"/>
    <col min="10" max="10" width="15.453125" style="2" customWidth="1"/>
    <col min="11" max="16384" width="9.1796875" style="2"/>
  </cols>
  <sheetData>
    <row r="1" spans="1:11" x14ac:dyDescent="0.35">
      <c r="A1" s="2" t="s">
        <v>0</v>
      </c>
      <c r="B1" s="58" t="s">
        <v>18</v>
      </c>
      <c r="C1" s="59"/>
      <c r="D1" s="60"/>
      <c r="E1" s="2" t="s">
        <v>11</v>
      </c>
      <c r="H1" s="3"/>
      <c r="I1" s="2" t="s">
        <v>1</v>
      </c>
      <c r="J1" s="4">
        <v>45924</v>
      </c>
    </row>
    <row r="2" spans="1:11" ht="15" thickBot="1" x14ac:dyDescent="0.4"/>
    <row r="3" spans="1:11" ht="15" thickBot="1" x14ac:dyDescent="0.4">
      <c r="A3" s="5" t="s">
        <v>2</v>
      </c>
      <c r="B3" s="6" t="s">
        <v>3</v>
      </c>
      <c r="C3" s="6" t="s">
        <v>12</v>
      </c>
      <c r="D3" s="6" t="s">
        <v>4</v>
      </c>
      <c r="E3" s="1" t="s">
        <v>13</v>
      </c>
      <c r="F3" s="1" t="s">
        <v>5</v>
      </c>
      <c r="G3" s="14" t="s">
        <v>6</v>
      </c>
      <c r="H3" s="1" t="s">
        <v>16</v>
      </c>
      <c r="I3" s="1" t="s">
        <v>15</v>
      </c>
      <c r="J3" s="1" t="s">
        <v>14</v>
      </c>
    </row>
    <row r="4" spans="1:11" ht="27.75" customHeight="1" x14ac:dyDescent="0.2">
      <c r="A4" s="7" t="s">
        <v>7</v>
      </c>
      <c r="B4" s="33" t="s">
        <v>27</v>
      </c>
      <c r="C4" s="34"/>
      <c r="D4" s="57" t="s">
        <v>32</v>
      </c>
      <c r="E4" s="35">
        <v>150</v>
      </c>
      <c r="F4" s="36"/>
      <c r="G4" s="35">
        <v>258.63</v>
      </c>
      <c r="H4" s="35">
        <v>16.07</v>
      </c>
      <c r="I4" s="35">
        <v>20.2</v>
      </c>
      <c r="J4" s="35">
        <v>3.08</v>
      </c>
    </row>
    <row r="5" spans="1:11" ht="35" customHeight="1" x14ac:dyDescent="0.2">
      <c r="A5" s="8"/>
      <c r="B5" s="33" t="s">
        <v>28</v>
      </c>
      <c r="C5" s="37"/>
      <c r="D5" s="57" t="s">
        <v>29</v>
      </c>
      <c r="E5" s="35">
        <v>200</v>
      </c>
      <c r="F5" s="36"/>
      <c r="G5" s="35">
        <v>41.31</v>
      </c>
      <c r="H5" s="35">
        <v>0.2</v>
      </c>
      <c r="I5" s="35">
        <v>0.05</v>
      </c>
      <c r="J5" s="35">
        <v>10.02</v>
      </c>
    </row>
    <row r="6" spans="1:11" ht="29.5" customHeight="1" x14ac:dyDescent="0.2">
      <c r="A6" s="8"/>
      <c r="B6" s="33" t="s">
        <v>35</v>
      </c>
      <c r="C6" s="37"/>
      <c r="D6" s="57" t="s">
        <v>33</v>
      </c>
      <c r="E6" s="35">
        <v>50</v>
      </c>
      <c r="F6" s="36"/>
      <c r="G6" s="35">
        <v>131</v>
      </c>
      <c r="H6" s="35">
        <v>3.75</v>
      </c>
      <c r="I6" s="35">
        <v>1.45</v>
      </c>
      <c r="J6" s="35">
        <v>25.7</v>
      </c>
      <c r="K6" s="11"/>
    </row>
    <row r="7" spans="1:11" ht="19.5" customHeight="1" x14ac:dyDescent="0.2">
      <c r="A7" s="8"/>
      <c r="B7" s="33" t="s">
        <v>34</v>
      </c>
      <c r="C7" s="37"/>
      <c r="D7" s="57" t="s">
        <v>34</v>
      </c>
      <c r="E7" s="35">
        <v>120</v>
      </c>
      <c r="F7" s="36"/>
      <c r="G7" s="35">
        <v>56.4</v>
      </c>
      <c r="H7" s="35">
        <v>0.48</v>
      </c>
      <c r="I7" s="35">
        <v>0.48</v>
      </c>
      <c r="J7" s="35">
        <v>11.76</v>
      </c>
    </row>
    <row r="8" spans="1:11" x14ac:dyDescent="0.2">
      <c r="A8" s="8"/>
      <c r="B8" s="33"/>
      <c r="C8" s="37"/>
      <c r="D8" s="33"/>
      <c r="E8" s="37"/>
      <c r="F8" s="36"/>
      <c r="G8" s="35"/>
      <c r="H8" s="35"/>
      <c r="I8" s="35"/>
      <c r="J8" s="35"/>
    </row>
    <row r="9" spans="1:11" ht="15" thickBot="1" x14ac:dyDescent="0.4">
      <c r="A9" s="8"/>
      <c r="B9" s="38" t="s">
        <v>19</v>
      </c>
      <c r="C9" s="37"/>
      <c r="D9" s="39"/>
      <c r="E9" s="40">
        <f>SUM(E4:E8)</f>
        <v>520</v>
      </c>
      <c r="F9" s="40"/>
      <c r="G9" s="41">
        <f>G8+G7+G6+G5+G4</f>
        <v>487.34000000000003</v>
      </c>
      <c r="H9" s="41">
        <f>SUM(H4:H8)</f>
        <v>20.5</v>
      </c>
      <c r="I9" s="41">
        <f>SUM(I4:I8)</f>
        <v>22.18</v>
      </c>
      <c r="J9" s="41">
        <f t="shared" ref="J9" si="0">J8+J7+J6+J5+J4</f>
        <v>50.56</v>
      </c>
    </row>
    <row r="10" spans="1:11" ht="15" thickBot="1" x14ac:dyDescent="0.4">
      <c r="A10" s="9"/>
      <c r="B10" s="38"/>
      <c r="C10" s="38"/>
      <c r="D10" s="42"/>
      <c r="E10" s="43"/>
      <c r="F10" s="44" t="s">
        <v>22</v>
      </c>
      <c r="G10" s="45"/>
      <c r="H10" s="46"/>
      <c r="I10" s="46"/>
      <c r="J10" s="46"/>
    </row>
    <row r="11" spans="1:11" ht="29" x14ac:dyDescent="0.2">
      <c r="A11" s="7" t="s">
        <v>8</v>
      </c>
      <c r="B11" s="33" t="s">
        <v>9</v>
      </c>
      <c r="C11" s="34"/>
      <c r="D11" s="57" t="s">
        <v>36</v>
      </c>
      <c r="E11" s="35">
        <v>200</v>
      </c>
      <c r="F11" s="36"/>
      <c r="G11" s="35">
        <v>87.95</v>
      </c>
      <c r="H11" s="35">
        <v>1.67</v>
      </c>
      <c r="I11" s="35">
        <v>4.16</v>
      </c>
      <c r="J11" s="35">
        <v>10.82</v>
      </c>
    </row>
    <row r="12" spans="1:11" x14ac:dyDescent="0.2">
      <c r="A12" s="8"/>
      <c r="B12" s="33" t="s">
        <v>10</v>
      </c>
      <c r="C12" s="37"/>
      <c r="D12" s="57" t="s">
        <v>37</v>
      </c>
      <c r="E12" s="35">
        <v>100</v>
      </c>
      <c r="F12" s="36"/>
      <c r="G12" s="35">
        <v>256.94</v>
      </c>
      <c r="H12" s="35">
        <v>17.77</v>
      </c>
      <c r="I12" s="35">
        <v>9.7799999999999994</v>
      </c>
      <c r="J12" s="35">
        <v>17.63</v>
      </c>
    </row>
    <row r="13" spans="1:11" x14ac:dyDescent="0.2">
      <c r="A13" s="8"/>
      <c r="B13" s="33" t="s">
        <v>20</v>
      </c>
      <c r="C13" s="37"/>
      <c r="D13" s="57" t="s">
        <v>38</v>
      </c>
      <c r="E13" s="35">
        <v>150</v>
      </c>
      <c r="F13" s="36"/>
      <c r="G13" s="35">
        <v>210.56</v>
      </c>
      <c r="H13" s="35">
        <v>3.82</v>
      </c>
      <c r="I13" s="35">
        <v>3.91</v>
      </c>
      <c r="J13" s="35">
        <v>40.020000000000003</v>
      </c>
    </row>
    <row r="14" spans="1:11" ht="19" customHeight="1" x14ac:dyDescent="0.2">
      <c r="A14" s="8"/>
      <c r="B14" s="33" t="s">
        <v>31</v>
      </c>
      <c r="C14" s="37"/>
      <c r="D14" s="57" t="s">
        <v>39</v>
      </c>
      <c r="E14" s="35">
        <v>200</v>
      </c>
      <c r="F14" s="36"/>
      <c r="G14" s="35">
        <v>83.69</v>
      </c>
      <c r="H14" s="35">
        <v>0.24</v>
      </c>
      <c r="I14" s="35">
        <v>0.01</v>
      </c>
      <c r="J14" s="35">
        <v>20.46</v>
      </c>
    </row>
    <row r="15" spans="1:11" x14ac:dyDescent="0.2">
      <c r="A15" s="8"/>
      <c r="B15" s="33" t="s">
        <v>21</v>
      </c>
      <c r="C15" s="37"/>
      <c r="D15" s="57" t="s">
        <v>23</v>
      </c>
      <c r="E15" s="35">
        <v>50</v>
      </c>
      <c r="F15" s="36"/>
      <c r="G15" s="35">
        <v>100</v>
      </c>
      <c r="H15" s="35">
        <v>3.25</v>
      </c>
      <c r="I15" s="35">
        <v>0.5</v>
      </c>
      <c r="J15" s="35">
        <v>21</v>
      </c>
    </row>
    <row r="16" spans="1:11" ht="15" thickBot="1" x14ac:dyDescent="0.4">
      <c r="A16" s="8"/>
      <c r="B16" s="47"/>
      <c r="C16" s="37"/>
      <c r="D16" s="54"/>
      <c r="E16" s="36"/>
      <c r="F16" s="44" t="s">
        <v>22</v>
      </c>
      <c r="G16" s="48"/>
      <c r="H16" s="48"/>
      <c r="I16" s="48"/>
      <c r="J16" s="48"/>
    </row>
    <row r="17" spans="1:10" ht="15" thickBot="1" x14ac:dyDescent="0.4">
      <c r="A17" s="10"/>
      <c r="B17" s="38" t="s">
        <v>19</v>
      </c>
      <c r="C17" s="49"/>
      <c r="D17" s="55"/>
      <c r="E17" s="40">
        <f>SUM(E11:E16)</f>
        <v>700</v>
      </c>
      <c r="F17" s="40"/>
      <c r="G17" s="41">
        <f>G16+G15+G14+G13+G12+G11</f>
        <v>739.1400000000001</v>
      </c>
      <c r="H17" s="41">
        <f t="shared" ref="H17:J17" si="1">H16+H15+H14+H13+H12+H11</f>
        <v>26.75</v>
      </c>
      <c r="I17" s="41">
        <f t="shared" si="1"/>
        <v>18.36</v>
      </c>
      <c r="J17" s="41">
        <f t="shared" si="1"/>
        <v>109.93</v>
      </c>
    </row>
    <row r="18" spans="1:10" ht="20" x14ac:dyDescent="0.35">
      <c r="A18" s="17" t="s">
        <v>24</v>
      </c>
      <c r="B18" s="18" t="s">
        <v>25</v>
      </c>
      <c r="C18" s="19"/>
      <c r="D18" s="53" t="s">
        <v>25</v>
      </c>
      <c r="E18" s="20">
        <v>100</v>
      </c>
      <c r="F18" s="21"/>
      <c r="G18" s="50">
        <v>325.43</v>
      </c>
      <c r="H18" s="20">
        <v>11.28</v>
      </c>
      <c r="I18" s="20">
        <v>13.77</v>
      </c>
      <c r="J18" s="20">
        <v>39.159999999999997</v>
      </c>
    </row>
    <row r="19" spans="1:10" x14ac:dyDescent="0.35">
      <c r="A19" s="22"/>
      <c r="B19" s="23" t="s">
        <v>26</v>
      </c>
      <c r="C19" s="24"/>
      <c r="D19" s="53" t="s">
        <v>30</v>
      </c>
      <c r="E19" s="25">
        <v>200</v>
      </c>
      <c r="F19" s="26"/>
      <c r="G19" s="51">
        <v>92</v>
      </c>
      <c r="H19" s="25">
        <v>1</v>
      </c>
      <c r="I19" s="25">
        <v>0.2</v>
      </c>
      <c r="J19" s="25">
        <v>20.2</v>
      </c>
    </row>
    <row r="20" spans="1:10" x14ac:dyDescent="0.35">
      <c r="A20" s="22"/>
      <c r="B20" s="23"/>
      <c r="C20" s="24"/>
      <c r="D20" s="56"/>
      <c r="E20" s="25"/>
      <c r="F20" s="26"/>
      <c r="G20" s="51"/>
      <c r="H20" s="25"/>
      <c r="I20" s="25"/>
      <c r="J20" s="25"/>
    </row>
    <row r="21" spans="1:10" ht="15" thickBot="1" x14ac:dyDescent="0.4">
      <c r="A21" s="27"/>
      <c r="B21" s="28" t="s">
        <v>19</v>
      </c>
      <c r="C21" s="29"/>
      <c r="D21" s="30"/>
      <c r="E21" s="31">
        <f>SUM(E18:E20)</f>
        <v>300</v>
      </c>
      <c r="F21" s="32" t="s">
        <v>22</v>
      </c>
      <c r="G21" s="52">
        <f>SUM(G18:G20)</f>
        <v>417.43</v>
      </c>
      <c r="H21" s="31">
        <v>12.68</v>
      </c>
      <c r="I21" s="31">
        <f>SUM(I18:I20)</f>
        <v>13.969999999999999</v>
      </c>
      <c r="J21" s="31">
        <f>SUM(J18:J20)</f>
        <v>59.36</v>
      </c>
    </row>
    <row r="22" spans="1:10" ht="15" thickBot="1" x14ac:dyDescent="0.4">
      <c r="A22" s="13" t="s">
        <v>17</v>
      </c>
      <c r="B22" s="12"/>
      <c r="C22" s="12"/>
      <c r="D22" s="12"/>
      <c r="E22" s="15">
        <v>1520</v>
      </c>
      <c r="F22" s="15"/>
      <c r="G22" s="16">
        <v>1643.91</v>
      </c>
      <c r="H22" s="16">
        <v>59.53</v>
      </c>
      <c r="I22" s="16">
        <v>54.51</v>
      </c>
      <c r="J22" s="16">
        <v>219.85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Волкова Н Ю</cp:lastModifiedBy>
  <cp:lastPrinted>2021-05-18T10:32:40Z</cp:lastPrinted>
  <dcterms:created xsi:type="dcterms:W3CDTF">2015-06-05T18:19:34Z</dcterms:created>
  <dcterms:modified xsi:type="dcterms:W3CDTF">2025-09-11T06:55:39Z</dcterms:modified>
</cp:coreProperties>
</file>